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50" windowWidth="19160" windowHeight="11020"/>
  </bookViews>
  <sheets>
    <sheet name="25.06.2024 Д1" sheetId="9" r:id="rId1"/>
  </sheets>
  <calcPr calcId="145621"/>
</workbook>
</file>

<file path=xl/calcChain.xml><?xml version="1.0" encoding="utf-8"?>
<calcChain xmlns="http://schemas.openxmlformats.org/spreadsheetml/2006/main">
  <c r="C35" i="9" l="1"/>
  <c r="C32" i="9"/>
  <c r="C29" i="9"/>
  <c r="C23" i="9"/>
  <c r="C20" i="9"/>
  <c r="C36" i="9" s="1"/>
</calcChain>
</file>

<file path=xl/sharedStrings.xml><?xml version="1.0" encoding="utf-8"?>
<sst xmlns="http://schemas.openxmlformats.org/spreadsheetml/2006/main" count="33" uniqueCount="33">
  <si>
    <t>№п/п</t>
  </si>
  <si>
    <t>Найменування цінностей</t>
  </si>
  <si>
    <t>Сума</t>
  </si>
  <si>
    <t>Всього по рах.1013</t>
  </si>
  <si>
    <t>Всього по рах.1015</t>
  </si>
  <si>
    <t>Всього по рах.1014</t>
  </si>
  <si>
    <t>Всього по рах.1016</t>
  </si>
  <si>
    <t>Всього по рах.1114</t>
  </si>
  <si>
    <t>Всього по рах.1017</t>
  </si>
  <si>
    <t>Всього по рах.1112</t>
  </si>
  <si>
    <t>Всього по рах.1113</t>
  </si>
  <si>
    <t>Всього по рах.1011</t>
  </si>
  <si>
    <t>Земля</t>
  </si>
  <si>
    <t>Будинки,споруди та передавальні пристрої</t>
  </si>
  <si>
    <t>Рахунок 1011</t>
  </si>
  <si>
    <t>Рахунок 1013</t>
  </si>
  <si>
    <t>Рахунок 1014</t>
  </si>
  <si>
    <t>Машини та обладнання</t>
  </si>
  <si>
    <t>Рахунок 1015</t>
  </si>
  <si>
    <t>Транспортні засоби</t>
  </si>
  <si>
    <t>Рахунок 1016</t>
  </si>
  <si>
    <t>Інструменти,прилади та інвентар</t>
  </si>
  <si>
    <t>Тварини та багаторічні насадження</t>
  </si>
  <si>
    <t>Рахунок 1017</t>
  </si>
  <si>
    <t>Бібліотечний фонд</t>
  </si>
  <si>
    <t>Рахунок 1113</t>
  </si>
  <si>
    <t>Малоцінні необоротні матеріальні активи</t>
  </si>
  <si>
    <t>Рахунок 1112</t>
  </si>
  <si>
    <t>Білизна,постільні речі,одяг та взуття</t>
  </si>
  <si>
    <t>Рахунок 1114</t>
  </si>
  <si>
    <t>Додаток 1</t>
  </si>
  <si>
    <t>Залишки основних засобів та необоротних активів по КЗ "Тучинський геріатричний пансіонат " РОР</t>
  </si>
  <si>
    <t>Разом по Додатку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</si>
</sst>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3" fillId="0" borderId="1" xfId="0" applyFont="1" applyFill="1" applyBorder="1"/>
    <xf numFmtId="2" fontId="3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Border="1"/>
    <xf numFmtId="0" fontId="3" fillId="0" borderId="0" xfId="0" applyFont="1" applyBorder="1"/>
    <xf numFmtId="2" fontId="3" fillId="0" borderId="0" xfId="0" applyNumberFormat="1" applyFont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Fill="1" applyBorder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tabSelected="1" workbookViewId="0">
      <selection activeCell="B15" sqref="B15"/>
    </sheetView>
  </sheetViews>
  <sheetFormatPr defaultRowHeight="14.5" x14ac:dyDescent="0.35"/>
  <cols>
    <col min="1" max="1" width="7.1796875" customWidth="1"/>
    <col min="2" max="2" width="49.81640625" customWidth="1"/>
    <col min="3" max="3" width="19" customWidth="1"/>
  </cols>
  <sheetData>
    <row r="2" spans="1:4" ht="15.5" x14ac:dyDescent="0.35">
      <c r="B2" s="22"/>
      <c r="C2" s="31" t="s">
        <v>30</v>
      </c>
      <c r="D2" s="31"/>
    </row>
    <row r="3" spans="1:4" ht="15.5" x14ac:dyDescent="0.35">
      <c r="B3" s="22"/>
      <c r="C3" s="23"/>
      <c r="D3" s="23"/>
    </row>
    <row r="4" spans="1:4" ht="15.5" x14ac:dyDescent="0.35">
      <c r="B4" s="22"/>
      <c r="C4" s="23"/>
      <c r="D4" s="23"/>
    </row>
    <row r="5" spans="1:4" ht="40.5" customHeight="1" x14ac:dyDescent="0.35">
      <c r="B5" s="32" t="s">
        <v>31</v>
      </c>
      <c r="C5" s="32"/>
    </row>
    <row r="6" spans="1:4" ht="40.5" customHeight="1" x14ac:dyDescent="0.35">
      <c r="B6" s="24"/>
      <c r="C6" s="24"/>
    </row>
    <row r="7" spans="1:4" ht="37.5" customHeight="1" x14ac:dyDescent="0.35">
      <c r="A7" s="12" t="s">
        <v>0</v>
      </c>
      <c r="B7" s="30" t="s">
        <v>1</v>
      </c>
      <c r="C7" s="29" t="s">
        <v>2</v>
      </c>
    </row>
    <row r="8" spans="1:4" ht="13.5" customHeight="1" x14ac:dyDescent="0.35">
      <c r="A8" s="11">
        <v>1</v>
      </c>
      <c r="B8" s="11">
        <v>2</v>
      </c>
      <c r="C8" s="11">
        <v>3</v>
      </c>
    </row>
    <row r="9" spans="1:4" ht="13.5" customHeight="1" x14ac:dyDescent="0.35">
      <c r="A9" s="20"/>
      <c r="B9" s="19" t="s">
        <v>14</v>
      </c>
      <c r="C9" s="10"/>
    </row>
    <row r="10" spans="1:4" x14ac:dyDescent="0.35">
      <c r="A10" s="17">
        <v>1</v>
      </c>
      <c r="B10" s="4" t="s">
        <v>12</v>
      </c>
      <c r="C10" s="2">
        <v>350845.4</v>
      </c>
    </row>
    <row r="11" spans="1:4" x14ac:dyDescent="0.35">
      <c r="A11" s="18"/>
      <c r="B11" s="8" t="s">
        <v>11</v>
      </c>
      <c r="C11" s="9">
        <v>350845.4</v>
      </c>
    </row>
    <row r="12" spans="1:4" x14ac:dyDescent="0.35">
      <c r="A12" s="18"/>
      <c r="B12" s="19" t="s">
        <v>15</v>
      </c>
      <c r="C12" s="27"/>
    </row>
    <row r="13" spans="1:4" ht="14.25" customHeight="1" x14ac:dyDescent="0.35">
      <c r="A13" s="18">
        <v>2</v>
      </c>
      <c r="B13" s="25" t="s">
        <v>13</v>
      </c>
      <c r="C13" s="28">
        <v>3419809.52</v>
      </c>
    </row>
    <row r="14" spans="1:4" x14ac:dyDescent="0.35">
      <c r="A14" s="16"/>
      <c r="B14" s="8" t="s">
        <v>3</v>
      </c>
      <c r="C14" s="9">
        <v>3419809.52</v>
      </c>
    </row>
    <row r="15" spans="1:4" x14ac:dyDescent="0.35">
      <c r="A15" s="16"/>
      <c r="B15" s="19" t="s">
        <v>16</v>
      </c>
      <c r="C15" s="9"/>
    </row>
    <row r="16" spans="1:4" x14ac:dyDescent="0.35">
      <c r="A16" s="16">
        <v>3</v>
      </c>
      <c r="B16" s="26" t="s">
        <v>17</v>
      </c>
      <c r="C16" s="2">
        <v>1587636.79</v>
      </c>
    </row>
    <row r="17" spans="1:3" x14ac:dyDescent="0.35">
      <c r="A17" s="16"/>
      <c r="B17" s="8" t="s">
        <v>5</v>
      </c>
      <c r="C17" s="9">
        <v>1587636.79</v>
      </c>
    </row>
    <row r="18" spans="1:3" x14ac:dyDescent="0.35">
      <c r="A18" s="16"/>
      <c r="B18" s="19" t="s">
        <v>18</v>
      </c>
      <c r="C18" s="9"/>
    </row>
    <row r="19" spans="1:3" x14ac:dyDescent="0.35">
      <c r="A19" s="16">
        <v>4</v>
      </c>
      <c r="B19" s="4" t="s">
        <v>19</v>
      </c>
      <c r="C19" s="2">
        <v>787258.1</v>
      </c>
    </row>
    <row r="20" spans="1:3" x14ac:dyDescent="0.35">
      <c r="A20" s="16"/>
      <c r="B20" s="8" t="s">
        <v>4</v>
      </c>
      <c r="C20" s="9">
        <f>SUM(C19:C19)</f>
        <v>787258.1</v>
      </c>
    </row>
    <row r="21" spans="1:3" x14ac:dyDescent="0.35">
      <c r="A21" s="16"/>
      <c r="B21" s="19" t="s">
        <v>20</v>
      </c>
      <c r="C21" s="9"/>
    </row>
    <row r="22" spans="1:3" x14ac:dyDescent="0.35">
      <c r="A22" s="16">
        <v>5</v>
      </c>
      <c r="B22" s="6" t="s">
        <v>21</v>
      </c>
      <c r="C22" s="2">
        <v>107637</v>
      </c>
    </row>
    <row r="23" spans="1:3" x14ac:dyDescent="0.35">
      <c r="A23" s="16"/>
      <c r="B23" s="8" t="s">
        <v>6</v>
      </c>
      <c r="C23" s="9">
        <f>SUM(C22:C22)</f>
        <v>107637</v>
      </c>
    </row>
    <row r="24" spans="1:3" x14ac:dyDescent="0.35">
      <c r="A24" s="16"/>
      <c r="B24" s="19" t="s">
        <v>23</v>
      </c>
      <c r="C24" s="9"/>
    </row>
    <row r="25" spans="1:3" x14ac:dyDescent="0.35">
      <c r="A25" s="16">
        <v>6</v>
      </c>
      <c r="B25" s="26" t="s">
        <v>22</v>
      </c>
      <c r="C25" s="2">
        <v>6260</v>
      </c>
    </row>
    <row r="26" spans="1:3" x14ac:dyDescent="0.35">
      <c r="A26" s="16"/>
      <c r="B26" s="8" t="s">
        <v>8</v>
      </c>
      <c r="C26" s="9">
        <v>6260</v>
      </c>
    </row>
    <row r="27" spans="1:3" x14ac:dyDescent="0.35">
      <c r="A27" s="16"/>
      <c r="B27" s="19" t="s">
        <v>27</v>
      </c>
      <c r="C27" s="9"/>
    </row>
    <row r="28" spans="1:3" x14ac:dyDescent="0.35">
      <c r="A28" s="16">
        <v>7</v>
      </c>
      <c r="B28" s="5" t="s">
        <v>24</v>
      </c>
      <c r="C28" s="2">
        <v>27235.439999999999</v>
      </c>
    </row>
    <row r="29" spans="1:3" x14ac:dyDescent="0.35">
      <c r="A29" s="16"/>
      <c r="B29" s="8" t="s">
        <v>9</v>
      </c>
      <c r="C29" s="9">
        <f>SUM(C28:C28)</f>
        <v>27235.439999999999</v>
      </c>
    </row>
    <row r="30" spans="1:3" x14ac:dyDescent="0.35">
      <c r="A30" s="16"/>
      <c r="B30" s="19" t="s">
        <v>25</v>
      </c>
      <c r="C30" s="9"/>
    </row>
    <row r="31" spans="1:3" s="1" customFormat="1" x14ac:dyDescent="0.35">
      <c r="A31" s="21">
        <v>8</v>
      </c>
      <c r="B31" s="4" t="s">
        <v>26</v>
      </c>
      <c r="C31" s="3">
        <v>1455157.38</v>
      </c>
    </row>
    <row r="32" spans="1:3" x14ac:dyDescent="0.35">
      <c r="A32" s="16"/>
      <c r="B32" s="8" t="s">
        <v>10</v>
      </c>
      <c r="C32" s="9">
        <f>SUM(C31:C31)</f>
        <v>1455157.38</v>
      </c>
    </row>
    <row r="33" spans="1:3" x14ac:dyDescent="0.35">
      <c r="A33" s="16"/>
      <c r="B33" s="19" t="s">
        <v>29</v>
      </c>
      <c r="C33" s="9"/>
    </row>
    <row r="34" spans="1:3" x14ac:dyDescent="0.35">
      <c r="A34" s="16">
        <v>9</v>
      </c>
      <c r="B34" s="7" t="s">
        <v>28</v>
      </c>
      <c r="C34" s="2">
        <v>811271.64</v>
      </c>
    </row>
    <row r="35" spans="1:3" ht="12.75" customHeight="1" x14ac:dyDescent="0.35">
      <c r="A35" s="7"/>
      <c r="B35" s="8" t="s">
        <v>7</v>
      </c>
      <c r="C35" s="9">
        <f>SUM(C34:C34)</f>
        <v>811271.64</v>
      </c>
    </row>
    <row r="36" spans="1:3" ht="12.75" customHeight="1" x14ac:dyDescent="0.35">
      <c r="A36" s="7"/>
      <c r="B36" s="8" t="s">
        <v>32</v>
      </c>
      <c r="C36" s="9">
        <f>C11+C14+C17+C20+C23+C26+C29+C35+C32</f>
        <v>8553111.2699999996</v>
      </c>
    </row>
    <row r="37" spans="1:3" x14ac:dyDescent="0.35">
      <c r="A37" s="13"/>
      <c r="B37" s="14"/>
      <c r="C37" s="15"/>
    </row>
  </sheetData>
  <mergeCells count="2">
    <mergeCell ref="C2:D2"/>
    <mergeCell ref="B5:C5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25.06.2024 Д1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Tetyana_T</cp:lastModifiedBy>
  <cp:lastPrinted>2024-07-02T09:35:38Z</cp:lastPrinted>
  <dcterms:created xsi:type="dcterms:W3CDTF">2023-08-18T12:05:46Z</dcterms:created>
  <dcterms:modified xsi:type="dcterms:W3CDTF">2024-07-02T13:45:25Z</dcterms:modified>
</cp:coreProperties>
</file>