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70" windowWidth="15480" windowHeight="10080" activeTab="0"/>
  </bookViews>
  <sheets>
    <sheet name="дод.7" sheetId="1" r:id="rId1"/>
  </sheets>
  <definedNames>
    <definedName name="_xlfn.AGGREGATE" hidden="1">#NAME?</definedName>
    <definedName name="_xlnm.Print_Titles" localSheetId="0">'дод.7'!$6:$8</definedName>
    <definedName name="_xlnm.Print_Area" localSheetId="0">'дод.7'!$B$1:$K$14</definedName>
  </definedNames>
  <calcPr fullCalcOnLoad="1"/>
</workbook>
</file>

<file path=xl/sharedStrings.xml><?xml version="1.0" encoding="utf-8"?>
<sst xmlns="http://schemas.openxmlformats.org/spreadsheetml/2006/main" count="31" uniqueCount="28">
  <si>
    <t>Загальний фонд</t>
  </si>
  <si>
    <t>Спеціальний фонд</t>
  </si>
  <si>
    <t>Рівненська обласна державна адміністрація</t>
  </si>
  <si>
    <t>0180</t>
  </si>
  <si>
    <t>0200000</t>
  </si>
  <si>
    <t>0210000</t>
  </si>
  <si>
    <t>Код Функціональної класифікації видатків та кредитування бюджету</t>
  </si>
  <si>
    <t>Найменування місцевої/регіональної програми</t>
  </si>
  <si>
    <t>Дата та номер документа, яким затверджено місцеву регіональну програму</t>
  </si>
  <si>
    <t>Усього</t>
  </si>
  <si>
    <t>усього</t>
  </si>
  <si>
    <t>у тому числі бюджет розвитку</t>
  </si>
  <si>
    <t>УСЬОГО</t>
  </si>
  <si>
    <t>(код бюджету)</t>
  </si>
  <si>
    <t>(грн)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</si>
  <si>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</si>
  <si>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</si>
  <si>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 бюджету</t>
  </si>
  <si>
    <t>Сергій СВИСТАЛЮК</t>
  </si>
  <si>
    <t xml:space="preserve"> </t>
  </si>
  <si>
    <t>Перший  заступник  голови  обласної  ради</t>
  </si>
  <si>
    <t>0219800</t>
  </si>
  <si>
    <t>9800</t>
  </si>
  <si>
    <r>
      <t>Субвенція з місцевого бюджету державному бюджету на виконання програм соціально-економічного розвитку регіонів</t>
    </r>
    <r>
      <rPr>
        <sz val="8"/>
        <color indexed="10"/>
        <rFont val="Times New Roman"/>
        <family val="1"/>
      </rPr>
      <t xml:space="preserve"> </t>
    </r>
  </si>
  <si>
    <t>Програма забезпечення мобілізаційної підготовки та оборонної роботи в Рівненській області на 2021-2023 роки</t>
  </si>
  <si>
    <t>Рішення обласної ради від 11.03.2021 №66</t>
  </si>
  <si>
    <t>Зміни до розподілу витрат обласного бюджету на реалізацію місцевих/регіональних програм у 2022 році</t>
  </si>
  <si>
    <t>Додаток 3
до рішення Рівненської обласної ради
"Про внесення змін до обласного бюджету Рівненської області  на 2022 рік"
від 15 лютого 2022 року № 473</t>
  </si>
</sst>
</file>

<file path=xl/styles.xml><?xml version="1.0" encoding="utf-8"?>
<styleSheet xmlns="http://schemas.openxmlformats.org/spreadsheetml/2006/main">
  <numFmts count="4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</numFmts>
  <fonts count="62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sz val="12"/>
      <name val="Times New Roman Cyr"/>
      <family val="1"/>
    </font>
    <font>
      <b/>
      <sz val="12"/>
      <name val="Times New Roman Cyr"/>
      <family val="0"/>
    </font>
    <font>
      <b/>
      <sz val="14"/>
      <color indexed="8"/>
      <name val="Times New Roman Cyr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8"/>
      <color indexed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sz val="9"/>
      <color rgb="FFFF0000"/>
      <name val="Times New Roman"/>
      <family val="1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49" fillId="33" borderId="0" applyNumberFormat="0" applyBorder="0" applyAlignment="0" applyProtection="0"/>
    <xf numFmtId="0" fontId="22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7" fillId="7" borderId="1" applyNumberFormat="0" applyAlignment="0" applyProtection="0"/>
    <xf numFmtId="191" fontId="1" fillId="0" borderId="0" applyFont="0" applyFill="0" applyBorder="0" applyAlignment="0" applyProtection="0"/>
    <xf numFmtId="0" fontId="8" fillId="44" borderId="2" applyNumberFormat="0" applyAlignment="0" applyProtection="0"/>
    <xf numFmtId="0" fontId="15" fillId="44" borderId="1" applyNumberFormat="0" applyAlignment="0" applyProtection="0"/>
    <xf numFmtId="0" fontId="2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6" fontId="0" fillId="0" borderId="0" applyFont="0" applyFill="0" applyBorder="0" applyAlignment="0" applyProtection="0"/>
    <xf numFmtId="178" fontId="22" fillId="0" borderId="0" applyFont="0" applyFill="0" applyBorder="0" applyAlignment="0" applyProtection="0"/>
    <xf numFmtId="189" fontId="1" fillId="0" borderId="0" applyFont="0" applyFill="0" applyBorder="0" applyAlignment="0" applyProtection="0"/>
    <xf numFmtId="178" fontId="22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5" fillId="4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9" fillId="0" borderId="0">
      <alignment vertical="top"/>
      <protection/>
    </xf>
    <xf numFmtId="0" fontId="18" fillId="0" borderId="6" applyNumberFormat="0" applyFill="0" applyAlignment="0" applyProtection="0"/>
    <xf numFmtId="0" fontId="12" fillId="0" borderId="7" applyNumberFormat="0" applyFill="0" applyAlignment="0" applyProtection="0"/>
    <xf numFmtId="0" fontId="10" fillId="45" borderId="8" applyNumberFormat="0" applyAlignment="0" applyProtection="0"/>
    <xf numFmtId="0" fontId="16" fillId="0" borderId="0" applyNumberFormat="0" applyFill="0" applyBorder="0" applyAlignment="0" applyProtection="0"/>
    <xf numFmtId="0" fontId="17" fillId="46" borderId="0" applyNumberFormat="0" applyBorder="0" applyAlignment="0" applyProtection="0"/>
    <xf numFmtId="0" fontId="53" fillId="47" borderId="9" applyNumberFormat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6" fillId="3" borderId="0" applyNumberFormat="0" applyBorder="0" applyAlignment="0" applyProtection="0"/>
    <xf numFmtId="0" fontId="55" fillId="48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49" borderId="11" applyNumberFormat="0" applyFont="0" applyAlignment="0" applyProtection="0"/>
    <xf numFmtId="0" fontId="0" fillId="50" borderId="12" applyNumberFormat="0" applyFont="0" applyAlignment="0" applyProtection="0"/>
    <xf numFmtId="0" fontId="56" fillId="47" borderId="13" applyNumberFormat="0" applyAlignment="0" applyProtection="0"/>
    <xf numFmtId="0" fontId="57" fillId="51" borderId="0" applyNumberFormat="0" applyBorder="0" applyAlignment="0" applyProtection="0"/>
    <xf numFmtId="0" fontId="21" fillId="0" borderId="0">
      <alignment/>
      <protection/>
    </xf>
    <xf numFmtId="0" fontId="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7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30" fillId="0" borderId="14" xfId="0" applyNumberFormat="1" applyFont="1" applyFill="1" applyBorder="1" applyAlignment="1" applyProtection="1">
      <alignment horizontal="right" vertical="center"/>
      <protection/>
    </xf>
    <xf numFmtId="0" fontId="26" fillId="0" borderId="15" xfId="0" applyFont="1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/>
      <protection/>
    </xf>
    <xf numFmtId="0" fontId="0" fillId="0" borderId="14" xfId="0" applyFont="1" applyFill="1" applyBorder="1" applyAlignment="1">
      <alignment horizontal="center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49" fontId="32" fillId="46" borderId="15" xfId="0" applyNumberFormat="1" applyFont="1" applyFill="1" applyBorder="1" applyAlignment="1">
      <alignment horizontal="center" vertical="top" wrapText="1"/>
    </xf>
    <xf numFmtId="0" fontId="19" fillId="0" borderId="15" xfId="0" applyNumberFormat="1" applyFont="1" applyFill="1" applyBorder="1" applyAlignment="1" applyProtection="1">
      <alignment horizontal="center" vertical="center" wrapText="1"/>
      <protection/>
    </xf>
    <xf numFmtId="192" fontId="20" fillId="46" borderId="15" xfId="103" applyNumberFormat="1" applyFont="1" applyFill="1" applyBorder="1" applyAlignment="1">
      <alignment horizontal="center" vertical="center"/>
      <protection/>
    </xf>
    <xf numFmtId="49" fontId="28" fillId="0" borderId="15" xfId="0" applyNumberFormat="1" applyFont="1" applyFill="1" applyBorder="1" applyAlignment="1">
      <alignment vertical="top" wrapText="1"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49" fontId="33" fillId="0" borderId="0" xfId="0" applyNumberFormat="1" applyFont="1" applyFill="1" applyBorder="1" applyAlignment="1" applyProtection="1">
      <alignment vertical="top" wrapText="1"/>
      <protection locked="0"/>
    </xf>
    <xf numFmtId="0" fontId="59" fillId="0" borderId="0" xfId="0" applyFont="1" applyFill="1" applyAlignment="1">
      <alignment/>
    </xf>
    <xf numFmtId="0" fontId="59" fillId="46" borderId="0" xfId="0" applyNumberFormat="1" applyFont="1" applyFill="1" applyAlignment="1" applyProtection="1">
      <alignment/>
      <protection/>
    </xf>
    <xf numFmtId="0" fontId="59" fillId="46" borderId="0" xfId="0" applyFont="1" applyFill="1" applyAlignment="1">
      <alignment/>
    </xf>
    <xf numFmtId="0" fontId="59" fillId="0" borderId="0" xfId="0" applyNumberFormat="1" applyFont="1" applyFill="1" applyAlignment="1" applyProtection="1">
      <alignment/>
      <protection/>
    </xf>
    <xf numFmtId="4" fontId="28" fillId="0" borderId="15" xfId="103" applyNumberFormat="1" applyFont="1" applyBorder="1">
      <alignment vertical="top"/>
      <protection/>
    </xf>
    <xf numFmtId="4" fontId="20" fillId="46" borderId="15" xfId="103" applyNumberFormat="1" applyFont="1" applyFill="1" applyBorder="1">
      <alignment vertical="top"/>
      <protection/>
    </xf>
    <xf numFmtId="0" fontId="0" fillId="0" borderId="14" xfId="0" applyFont="1" applyFill="1" applyBorder="1" applyAlignment="1">
      <alignment horizontal="center"/>
    </xf>
    <xf numFmtId="4" fontId="20" fillId="0" borderId="15" xfId="103" applyNumberFormat="1" applyFont="1" applyFill="1" applyBorder="1">
      <alignment vertical="top"/>
      <protection/>
    </xf>
    <xf numFmtId="0" fontId="60" fillId="0" borderId="15" xfId="0" applyFont="1" applyBorder="1" applyAlignment="1">
      <alignment horizontal="center" vertical="center" wrapText="1"/>
    </xf>
    <xf numFmtId="49" fontId="60" fillId="0" borderId="15" xfId="0" applyNumberFormat="1" applyFont="1" applyBorder="1" applyAlignment="1">
      <alignment horizontal="center" vertical="center" wrapText="1"/>
    </xf>
    <xf numFmtId="192" fontId="61" fillId="0" borderId="15" xfId="0" applyNumberFormat="1" applyFont="1" applyBorder="1" applyAlignment="1">
      <alignment vertical="justify"/>
    </xf>
    <xf numFmtId="49" fontId="31" fillId="0" borderId="15" xfId="0" applyNumberFormat="1" applyFont="1" applyBorder="1" applyAlignment="1">
      <alignment horizontal="center" vertical="top" wrapText="1"/>
    </xf>
    <xf numFmtId="49" fontId="31" fillId="0" borderId="15" xfId="0" applyNumberFormat="1" applyFont="1" applyBorder="1" applyAlignment="1">
      <alignment horizontal="left" vertical="top" wrapText="1"/>
    </xf>
    <xf numFmtId="49" fontId="31" fillId="0" borderId="15" xfId="0" applyNumberFormat="1" applyFont="1" applyFill="1" applyBorder="1" applyAlignment="1">
      <alignment vertical="top" wrapText="1"/>
    </xf>
    <xf numFmtId="4" fontId="20" fillId="52" borderId="15" xfId="103" applyNumberFormat="1" applyFont="1" applyFill="1" applyBorder="1">
      <alignment vertical="top"/>
      <protection/>
    </xf>
    <xf numFmtId="49" fontId="32" fillId="46" borderId="15" xfId="0" applyNumberFormat="1" applyFont="1" applyFill="1" applyBorder="1" applyAlignment="1">
      <alignment vertical="top" wrapText="1"/>
    </xf>
    <xf numFmtId="49" fontId="20" fillId="46" borderId="15" xfId="0" applyNumberFormat="1" applyFont="1" applyFill="1" applyBorder="1" applyAlignment="1">
      <alignment horizontal="center" vertical="center" wrapText="1"/>
    </xf>
    <xf numFmtId="49" fontId="32" fillId="52" borderId="15" xfId="0" applyNumberFormat="1" applyFont="1" applyFill="1" applyBorder="1" applyAlignment="1">
      <alignment vertical="top" wrapText="1"/>
    </xf>
    <xf numFmtId="4" fontId="20" fillId="0" borderId="15" xfId="0" applyNumberFormat="1" applyFont="1" applyBorder="1" applyAlignment="1">
      <alignment vertical="justify"/>
    </xf>
    <xf numFmtId="0" fontId="4" fillId="0" borderId="15" xfId="0" applyFont="1" applyBorder="1" applyAlignment="1">
      <alignment horizontal="justify" vertical="center" wrapText="1"/>
    </xf>
    <xf numFmtId="4" fontId="59" fillId="46" borderId="0" xfId="0" applyNumberFormat="1" applyFont="1" applyFill="1" applyAlignment="1">
      <alignment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27" fillId="0" borderId="0" xfId="0" applyNumberFormat="1" applyFont="1" applyFill="1" applyBorder="1" applyAlignment="1" applyProtection="1">
      <alignment horizontal="center" vertical="top" wrapText="1"/>
      <protection/>
    </xf>
    <xf numFmtId="189" fontId="33" fillId="0" borderId="0" xfId="70" applyFont="1" applyFill="1" applyBorder="1" applyAlignment="1" applyProtection="1">
      <alignment horizontal="left" vertical="top" wrapText="1"/>
      <protection locked="0"/>
    </xf>
    <xf numFmtId="0" fontId="26" fillId="0" borderId="16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18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49" fontId="34" fillId="0" borderId="14" xfId="0" applyNumberFormat="1" applyFont="1" applyFill="1" applyBorder="1" applyAlignment="1">
      <alignment horizontal="center" vertical="top" wrapText="1"/>
    </xf>
    <xf numFmtId="49" fontId="33" fillId="0" borderId="0" xfId="0" applyNumberFormat="1" applyFont="1" applyFill="1" applyBorder="1" applyAlignment="1" applyProtection="1">
      <alignment horizontal="center" vertical="top" wrapText="1"/>
      <protection locked="0"/>
    </xf>
    <xf numFmtId="0" fontId="38" fillId="0" borderId="0" xfId="0" applyNumberFormat="1" applyFont="1" applyFill="1" applyAlignment="1" applyProtection="1">
      <alignment horizontal="left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9" xfId="0" applyNumberFormat="1" applyFont="1" applyFill="1" applyBorder="1" applyAlignment="1" applyProtection="1">
      <alignment horizontal="center" vertical="center" wrapText="1"/>
      <protection/>
    </xf>
    <xf numFmtId="49" fontId="35" fillId="0" borderId="20" xfId="0" applyNumberFormat="1" applyFont="1" applyFill="1" applyBorder="1" applyAlignment="1">
      <alignment horizontal="center" vertical="top" wrapText="1"/>
    </xf>
  </cellXfs>
  <cellStyles count="11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Percent" xfId="65"/>
    <cellStyle name="Вывод" xfId="66"/>
    <cellStyle name="Вычисление" xfId="67"/>
    <cellStyle name="Hyperlink" xfId="68"/>
    <cellStyle name="Гіперпосилання 2" xfId="69"/>
    <cellStyle name="Currency" xfId="70"/>
    <cellStyle name="Currency [0]" xfId="71"/>
    <cellStyle name="Грошовий 2" xfId="72"/>
    <cellStyle name="Грошовий 3" xfId="73"/>
    <cellStyle name="Грошовий 4" xfId="74"/>
    <cellStyle name="Денежный 2" xfId="75"/>
    <cellStyle name="Денежный 3" xfId="76"/>
    <cellStyle name="Добре" xfId="77"/>
    <cellStyle name="Заголовок 1" xfId="78"/>
    <cellStyle name="Заголовок 2" xfId="79"/>
    <cellStyle name="Заголовок 3" xfId="80"/>
    <cellStyle name="Заголовок 4" xfId="81"/>
    <cellStyle name="Звичайний 10" xfId="82"/>
    <cellStyle name="Звичайний 11" xfId="83"/>
    <cellStyle name="Звичайний 12" xfId="84"/>
    <cellStyle name="Звичайний 13" xfId="85"/>
    <cellStyle name="Звичайний 14" xfId="86"/>
    <cellStyle name="Звичайний 15" xfId="87"/>
    <cellStyle name="Звичайний 16" xfId="88"/>
    <cellStyle name="Звичайний 17" xfId="89"/>
    <cellStyle name="Звичайний 18" xfId="90"/>
    <cellStyle name="Звичайний 19" xfId="91"/>
    <cellStyle name="Звичайний 2" xfId="92"/>
    <cellStyle name="Звичайний 2 2" xfId="93"/>
    <cellStyle name="Звичайний 20" xfId="94"/>
    <cellStyle name="Звичайний 21" xfId="95"/>
    <cellStyle name="Звичайний 3" xfId="96"/>
    <cellStyle name="Звичайний 4" xfId="97"/>
    <cellStyle name="Звичайний 5" xfId="98"/>
    <cellStyle name="Звичайний 6" xfId="99"/>
    <cellStyle name="Звичайний 7" xfId="100"/>
    <cellStyle name="Звичайний 8" xfId="101"/>
    <cellStyle name="Звичайний 9" xfId="102"/>
    <cellStyle name="Звичайний_Додаток _ 3 зм_ни 4575" xfId="103"/>
    <cellStyle name="Зв'язана клітинка" xfId="104"/>
    <cellStyle name="Итог" xfId="105"/>
    <cellStyle name="Контрольна клітинка" xfId="106"/>
    <cellStyle name="Назва" xfId="107"/>
    <cellStyle name="Нейтральный" xfId="108"/>
    <cellStyle name="Обчислення" xfId="109"/>
    <cellStyle name="Обычный 2" xfId="110"/>
    <cellStyle name="Обычный 2 2" xfId="111"/>
    <cellStyle name="Обычный 3" xfId="112"/>
    <cellStyle name="Followed Hyperlink" xfId="113"/>
    <cellStyle name="Підсумок" xfId="114"/>
    <cellStyle name="Плохой" xfId="115"/>
    <cellStyle name="Поганий" xfId="116"/>
    <cellStyle name="Пояснение" xfId="117"/>
    <cellStyle name="Примечание" xfId="118"/>
    <cellStyle name="Примітка" xfId="119"/>
    <cellStyle name="Результат" xfId="120"/>
    <cellStyle name="Середній" xfId="121"/>
    <cellStyle name="Стиль 1" xfId="122"/>
    <cellStyle name="Текст попередження" xfId="123"/>
    <cellStyle name="Текст пояснення" xfId="124"/>
    <cellStyle name="Финансовый 2" xfId="125"/>
    <cellStyle name="Финансовый 3" xfId="126"/>
    <cellStyle name="Comma" xfId="127"/>
    <cellStyle name="Comma [0]" xfId="128"/>
    <cellStyle name="Фінансовий 2" xfId="129"/>
    <cellStyle name="Фінансовий 2 2" xfId="13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tabSelected="1" view="pageBreakPreview" zoomScaleSheetLayoutView="100" zoomScalePageLayoutView="0" workbookViewId="0" topLeftCell="B1">
      <pane xSplit="5" ySplit="7" topLeftCell="G8" activePane="bottomRight" state="frozen"/>
      <selection pane="topLeft" activeCell="B1" sqref="B1"/>
      <selection pane="topRight" activeCell="G1" sqref="G1"/>
      <selection pane="bottomLeft" activeCell="B7" sqref="B7"/>
      <selection pane="bottomRight" activeCell="G1" sqref="G1:K1"/>
    </sheetView>
  </sheetViews>
  <sheetFormatPr defaultColWidth="9.16015625" defaultRowHeight="12.75"/>
  <cols>
    <col min="1" max="1" width="3.83203125" style="4" hidden="1" customWidth="1"/>
    <col min="2" max="2" width="14.16015625" style="7" customWidth="1"/>
    <col min="3" max="3" width="14.5" style="7" customWidth="1"/>
    <col min="4" max="4" width="16.5" style="7" customWidth="1"/>
    <col min="5" max="5" width="50.83203125" style="4" customWidth="1"/>
    <col min="6" max="6" width="68.5" style="4" customWidth="1"/>
    <col min="7" max="7" width="27.33203125" style="4" customWidth="1"/>
    <col min="8" max="8" width="18.5" style="4" customWidth="1"/>
    <col min="9" max="9" width="17.83203125" style="4" customWidth="1"/>
    <col min="10" max="10" width="17.16015625" style="4" customWidth="1"/>
    <col min="11" max="11" width="17" style="4" customWidth="1"/>
    <col min="12" max="12" width="10.66015625" style="3" bestFit="1" customWidth="1"/>
    <col min="13" max="13" width="12.66015625" style="3" bestFit="1" customWidth="1"/>
    <col min="14" max="16384" width="9.16015625" style="3" customWidth="1"/>
  </cols>
  <sheetData>
    <row r="1" spans="4:11" ht="63" customHeight="1">
      <c r="D1" s="22"/>
      <c r="E1" s="22"/>
      <c r="F1" s="22"/>
      <c r="G1" s="51" t="s">
        <v>27</v>
      </c>
      <c r="H1" s="51"/>
      <c r="I1" s="51"/>
      <c r="J1" s="51"/>
      <c r="K1" s="51"/>
    </row>
    <row r="2" spans="1:11" ht="22.5">
      <c r="A2" s="2"/>
      <c r="B2" s="41" t="s">
        <v>26</v>
      </c>
      <c r="C2" s="41"/>
      <c r="D2" s="41"/>
      <c r="E2" s="41"/>
      <c r="F2" s="41"/>
      <c r="G2" s="41"/>
      <c r="H2" s="41"/>
      <c r="I2" s="41"/>
      <c r="J2" s="41"/>
      <c r="K2" s="41"/>
    </row>
    <row r="3" spans="1:11" ht="18" customHeight="1">
      <c r="A3" s="2"/>
      <c r="B3" s="49">
        <v>17100000000</v>
      </c>
      <c r="C3" s="49"/>
      <c r="D3" s="1"/>
      <c r="E3" s="1"/>
      <c r="F3" s="1"/>
      <c r="G3" s="1"/>
      <c r="H3" s="1"/>
      <c r="I3" s="1"/>
      <c r="J3" s="1"/>
      <c r="K3" s="1"/>
    </row>
    <row r="4" spans="1:11" ht="12.75" customHeight="1">
      <c r="A4" s="2"/>
      <c r="B4" s="54" t="s">
        <v>13</v>
      </c>
      <c r="C4" s="54"/>
      <c r="D4" s="1"/>
      <c r="E4" s="1"/>
      <c r="F4" s="1"/>
      <c r="G4" s="1"/>
      <c r="H4" s="1"/>
      <c r="I4" s="1"/>
      <c r="J4" s="1"/>
      <c r="K4" s="1"/>
    </row>
    <row r="5" spans="2:11" ht="17.25">
      <c r="B5" s="8"/>
      <c r="C5" s="8"/>
      <c r="D5" s="8"/>
      <c r="E5" s="25" t="s">
        <v>19</v>
      </c>
      <c r="F5" s="10"/>
      <c r="G5" s="10"/>
      <c r="H5" s="10"/>
      <c r="I5" s="10"/>
      <c r="J5" s="11"/>
      <c r="K5" s="5" t="s">
        <v>14</v>
      </c>
    </row>
    <row r="6" spans="1:11" ht="28.5" customHeight="1">
      <c r="A6" s="9"/>
      <c r="B6" s="45" t="s">
        <v>15</v>
      </c>
      <c r="C6" s="45" t="s">
        <v>16</v>
      </c>
      <c r="D6" s="45" t="s">
        <v>6</v>
      </c>
      <c r="E6" s="45" t="s">
        <v>17</v>
      </c>
      <c r="F6" s="47" t="s">
        <v>7</v>
      </c>
      <c r="G6" s="47" t="s">
        <v>8</v>
      </c>
      <c r="H6" s="47" t="s">
        <v>9</v>
      </c>
      <c r="I6" s="52" t="s">
        <v>0</v>
      </c>
      <c r="J6" s="43" t="s">
        <v>1</v>
      </c>
      <c r="K6" s="44"/>
    </row>
    <row r="7" spans="1:11" ht="70.5" customHeight="1">
      <c r="A7" s="9"/>
      <c r="B7" s="46"/>
      <c r="C7" s="46"/>
      <c r="D7" s="46"/>
      <c r="E7" s="46"/>
      <c r="F7" s="48"/>
      <c r="G7" s="48"/>
      <c r="H7" s="48"/>
      <c r="I7" s="53"/>
      <c r="J7" s="6" t="s">
        <v>10</v>
      </c>
      <c r="K7" s="6" t="s">
        <v>11</v>
      </c>
    </row>
    <row r="8" spans="1:11" ht="15">
      <c r="A8" s="9"/>
      <c r="B8" s="14">
        <v>1</v>
      </c>
      <c r="C8" s="14">
        <v>2</v>
      </c>
      <c r="D8" s="14">
        <v>3</v>
      </c>
      <c r="E8" s="14">
        <v>4</v>
      </c>
      <c r="F8" s="6">
        <v>5</v>
      </c>
      <c r="G8" s="6">
        <v>6</v>
      </c>
      <c r="H8" s="6">
        <v>7</v>
      </c>
      <c r="I8" s="17">
        <v>8</v>
      </c>
      <c r="J8" s="6">
        <v>9</v>
      </c>
      <c r="K8" s="6">
        <v>10</v>
      </c>
    </row>
    <row r="9" spans="1:13" s="21" customFormat="1" ht="31.5" customHeight="1">
      <c r="A9" s="20"/>
      <c r="B9" s="13" t="s">
        <v>4</v>
      </c>
      <c r="C9" s="13"/>
      <c r="D9" s="35"/>
      <c r="E9" s="36" t="s">
        <v>2</v>
      </c>
      <c r="F9" s="15" t="s">
        <v>9</v>
      </c>
      <c r="G9" s="15"/>
      <c r="H9" s="24">
        <f>I9+J9</f>
        <v>5000000</v>
      </c>
      <c r="I9" s="24">
        <f aca="true" t="shared" si="0" ref="I9:K10">I10</f>
        <v>3000000</v>
      </c>
      <c r="J9" s="24">
        <f t="shared" si="0"/>
        <v>2000000</v>
      </c>
      <c r="K9" s="24">
        <f t="shared" si="0"/>
        <v>2000000</v>
      </c>
      <c r="M9" s="39"/>
    </row>
    <row r="10" spans="1:11" s="21" customFormat="1" ht="31.5" customHeight="1">
      <c r="A10" s="20"/>
      <c r="B10" s="13" t="s">
        <v>5</v>
      </c>
      <c r="C10" s="13"/>
      <c r="D10" s="35"/>
      <c r="E10" s="34" t="s">
        <v>2</v>
      </c>
      <c r="F10" s="15" t="s">
        <v>9</v>
      </c>
      <c r="G10" s="15"/>
      <c r="H10" s="33">
        <f>I10+J10</f>
        <v>5000000</v>
      </c>
      <c r="I10" s="24">
        <f t="shared" si="0"/>
        <v>3000000</v>
      </c>
      <c r="J10" s="24">
        <f t="shared" si="0"/>
        <v>2000000</v>
      </c>
      <c r="K10" s="24">
        <f t="shared" si="0"/>
        <v>2000000</v>
      </c>
    </row>
    <row r="11" spans="1:11" s="19" customFormat="1" ht="48.75" customHeight="1">
      <c r="A11" s="22"/>
      <c r="B11" s="30" t="s">
        <v>21</v>
      </c>
      <c r="C11" s="30" t="s">
        <v>22</v>
      </c>
      <c r="D11" s="30" t="s">
        <v>3</v>
      </c>
      <c r="E11" s="31" t="s">
        <v>23</v>
      </c>
      <c r="F11" s="32" t="s">
        <v>24</v>
      </c>
      <c r="G11" s="16" t="s">
        <v>25</v>
      </c>
      <c r="H11" s="26">
        <f>I11+J11</f>
        <v>5000000</v>
      </c>
      <c r="I11" s="23">
        <v>3000000</v>
      </c>
      <c r="J11" s="23">
        <v>2000000</v>
      </c>
      <c r="K11" s="23">
        <v>2000000</v>
      </c>
    </row>
    <row r="12" spans="1:11" s="19" customFormat="1" ht="17.25">
      <c r="A12" s="22"/>
      <c r="B12" s="27"/>
      <c r="C12" s="27"/>
      <c r="D12" s="28"/>
      <c r="E12" s="38" t="s">
        <v>12</v>
      </c>
      <c r="F12" s="29"/>
      <c r="G12" s="29"/>
      <c r="H12" s="37">
        <f>I12+J12</f>
        <v>5000000</v>
      </c>
      <c r="I12" s="37">
        <f>I9</f>
        <v>3000000</v>
      </c>
      <c r="J12" s="37">
        <f>J9</f>
        <v>2000000</v>
      </c>
      <c r="K12" s="37">
        <f>K9</f>
        <v>2000000</v>
      </c>
    </row>
    <row r="13" spans="1:11" s="19" customFormat="1" ht="18" customHeight="1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</row>
    <row r="14" spans="2:11" ht="53.25" customHeight="1">
      <c r="B14" s="42" t="s">
        <v>20</v>
      </c>
      <c r="C14" s="42"/>
      <c r="D14" s="42"/>
      <c r="E14" s="42"/>
      <c r="F14" s="18"/>
      <c r="G14" s="18"/>
      <c r="H14" s="18"/>
      <c r="I14" s="50" t="s">
        <v>18</v>
      </c>
      <c r="J14" s="50"/>
      <c r="K14" s="50"/>
    </row>
    <row r="15" spans="2:16" ht="20.25" customHeight="1"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12"/>
      <c r="M15" s="12"/>
      <c r="N15" s="12"/>
      <c r="O15" s="12"/>
      <c r="P15" s="12"/>
    </row>
    <row r="16" spans="2:16" ht="19.5" customHeight="1"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12"/>
      <c r="M16" s="12"/>
      <c r="N16" s="12"/>
      <c r="O16" s="12"/>
      <c r="P16" s="12"/>
    </row>
  </sheetData>
  <sheetProtection/>
  <mergeCells count="17">
    <mergeCell ref="I14:K14"/>
    <mergeCell ref="G1:K1"/>
    <mergeCell ref="G6:G7"/>
    <mergeCell ref="H6:H7"/>
    <mergeCell ref="I6:I7"/>
    <mergeCell ref="B15:K15"/>
    <mergeCell ref="B4:C4"/>
    <mergeCell ref="B16:K16"/>
    <mergeCell ref="B2:K2"/>
    <mergeCell ref="B14:E14"/>
    <mergeCell ref="J6:K6"/>
    <mergeCell ref="B6:B7"/>
    <mergeCell ref="C6:C7"/>
    <mergeCell ref="D6:D7"/>
    <mergeCell ref="E6:E7"/>
    <mergeCell ref="F6:F7"/>
    <mergeCell ref="B3:C3"/>
  </mergeCells>
  <printOptions/>
  <pageMargins left="0.6692913385826772" right="0.5118110236220472" top="0.7480314960629921" bottom="0.35433070866141736" header="0.35433070866141736" footer="0.35433070866141736"/>
  <pageSetup fitToHeight="32" horizontalDpi="600" verticalDpi="600" orientation="landscape" paperSize="9" scale="57" r:id="rId1"/>
  <headerFooter differentFirst="1" alignWithMargins="0">
    <oddHeader>&amp;C&amp;P</oddHeader>
  </headerFooter>
  <rowBreaks count="1" manualBreakCount="1">
    <brk id="1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Tetyana_T</cp:lastModifiedBy>
  <cp:lastPrinted>2021-12-24T08:31:24Z</cp:lastPrinted>
  <dcterms:created xsi:type="dcterms:W3CDTF">2014-01-17T10:52:16Z</dcterms:created>
  <dcterms:modified xsi:type="dcterms:W3CDTF">2022-02-18T07:05:16Z</dcterms:modified>
  <cp:category/>
  <cp:version/>
  <cp:contentType/>
  <cp:contentStatus/>
</cp:coreProperties>
</file>