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0" windowWidth="9720" windowHeight="702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'!$A$1:$F$28</definedName>
  </definedNames>
  <calcPr fullCalcOnLoad="1"/>
</workbook>
</file>

<file path=xl/sharedStrings.xml><?xml version="1.0" encoding="utf-8"?>
<sst xmlns="http://schemas.openxmlformats.org/spreadsheetml/2006/main" count="36" uniqueCount="33">
  <si>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</si>
  <si>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</si>
  <si>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</si>
  <si>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</si>
  <si>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</si>
  <si>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</si>
  <si>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</si>
  <si>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</si>
  <si>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</si>
  <si>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</si>
  <si>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</si>
  <si>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</si>
  <si>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</si>
  <si>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</si>
  <si>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</si>
  <si>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</si>
  <si>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</si>
  <si>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</si>
  <si>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</si>
  <si>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</si>
  <si>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</si>
  <si>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</si>
  <si>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</si>
  <si>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</si>
  <si>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</si>
  <si>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</si>
  <si>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Зміни до фінансування обласного бюджету на 2021 рік</t>
  </si>
  <si>
    <t>Рівненської області на 2021 рік"</t>
  </si>
  <si>
    <t>Сергій СВИСТАЛЮК</t>
  </si>
  <si>
    <t>208100 </t>
  </si>
  <si>
    <t>На початок періоду </t>
  </si>
  <si>
    <t>602100</t>
  </si>
  <si>
    <t>від 12 листопада 2021 року  № 341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</si>
</sst>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27</v>
      </c>
      <c r="E4" s="4"/>
    </row>
    <row r="5" spans="3:5" ht="13.5">
      <c r="C5" s="4"/>
      <c r="D5" s="16" t="s">
        <v>32</v>
      </c>
      <c r="E5" s="4"/>
    </row>
    <row r="6" spans="4:6" ht="24.75" customHeight="1">
      <c r="D6" s="1"/>
      <c r="E6" s="1"/>
      <c r="F6" s="1"/>
    </row>
    <row r="7" spans="1:6" ht="37.5" customHeight="1">
      <c r="A7" s="56" t="s">
        <v>26</v>
      </c>
      <c r="B7" s="56"/>
      <c r="C7" s="56"/>
      <c r="D7" s="56"/>
      <c r="E7" s="56"/>
      <c r="F7" s="56"/>
    </row>
    <row r="8" spans="1:6" ht="21.75" customHeight="1">
      <c r="A8" s="54">
        <v>17100000000</v>
      </c>
      <c r="B8" s="54"/>
      <c r="C8" s="37"/>
      <c r="D8" s="37"/>
      <c r="E8" s="37"/>
      <c r="F8" s="37"/>
    </row>
    <row r="9" spans="1:6" ht="21" customHeight="1">
      <c r="A9" s="55" t="s">
        <v>24</v>
      </c>
      <c r="B9" s="55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9" t="s">
        <v>5</v>
      </c>
      <c r="B11" s="60" t="s">
        <v>13</v>
      </c>
      <c r="C11" s="46" t="s">
        <v>18</v>
      </c>
      <c r="D11" s="58" t="s">
        <v>1</v>
      </c>
      <c r="E11" s="61" t="s">
        <v>6</v>
      </c>
      <c r="F11" s="61"/>
    </row>
    <row r="12" spans="1:6" ht="78.75" customHeight="1">
      <c r="A12" s="59"/>
      <c r="B12" s="60"/>
      <c r="C12" s="46"/>
      <c r="D12" s="58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48" t="s">
        <v>21</v>
      </c>
      <c r="B14" s="49"/>
      <c r="C14" s="49"/>
      <c r="D14" s="49"/>
      <c r="E14" s="49"/>
      <c r="F14" s="50"/>
    </row>
    <row r="15" spans="1:7" s="7" customFormat="1" ht="22.5" customHeight="1">
      <c r="A15" s="22" t="s">
        <v>2</v>
      </c>
      <c r="B15" s="23" t="s">
        <v>4</v>
      </c>
      <c r="C15" s="38">
        <f>D15+E15</f>
        <v>400000</v>
      </c>
      <c r="D15" s="38">
        <f>D16</f>
        <v>-261355269.39</v>
      </c>
      <c r="E15" s="38">
        <f>E16</f>
        <v>261755269.39</v>
      </c>
      <c r="F15" s="38">
        <f>F16</f>
        <v>261755269.39</v>
      </c>
      <c r="G15" s="6"/>
    </row>
    <row r="16" spans="1:7" s="7" customFormat="1" ht="33">
      <c r="A16" s="22">
        <v>208000</v>
      </c>
      <c r="B16" s="23" t="s">
        <v>15</v>
      </c>
      <c r="C16" s="38">
        <f>C19</f>
        <v>400000</v>
      </c>
      <c r="D16" s="38">
        <f>D18+D17</f>
        <v>-261355269.39</v>
      </c>
      <c r="E16" s="38">
        <f>E18+E17</f>
        <v>261755269.39</v>
      </c>
      <c r="F16" s="38">
        <f>F18+F17</f>
        <v>261755269.39</v>
      </c>
      <c r="G16" s="6"/>
    </row>
    <row r="17" spans="1:7" s="7" customFormat="1" ht="16.5">
      <c r="A17" s="31" t="s">
        <v>29</v>
      </c>
      <c r="B17" s="32" t="s">
        <v>30</v>
      </c>
      <c r="C17" s="39">
        <f>D17+E17</f>
        <v>400000</v>
      </c>
      <c r="D17" s="44">
        <v>400000</v>
      </c>
      <c r="E17" s="38"/>
      <c r="F17" s="38"/>
      <c r="G17" s="6"/>
    </row>
    <row r="18" spans="1:7" s="9" customFormat="1" ht="66">
      <c r="A18" s="31" t="s">
        <v>10</v>
      </c>
      <c r="B18" s="32" t="s">
        <v>12</v>
      </c>
      <c r="C18" s="39">
        <f>D18+E18</f>
        <v>0</v>
      </c>
      <c r="D18" s="39">
        <v>-261755269.39</v>
      </c>
      <c r="E18" s="39">
        <v>261755269.39</v>
      </c>
      <c r="F18" s="39">
        <v>261755269.39</v>
      </c>
      <c r="G18" s="8"/>
    </row>
    <row r="19" spans="1:7" ht="34.5" customHeight="1">
      <c r="A19" s="22"/>
      <c r="B19" s="25" t="s">
        <v>22</v>
      </c>
      <c r="C19" s="41">
        <f>D19+E19</f>
        <v>400000</v>
      </c>
      <c r="D19" s="41">
        <f>D15</f>
        <v>-261355269.39</v>
      </c>
      <c r="E19" s="42">
        <f>E15</f>
        <v>261755269.39</v>
      </c>
      <c r="F19" s="42">
        <f>F15</f>
        <v>261755269.39</v>
      </c>
      <c r="G19" s="8"/>
    </row>
    <row r="20" spans="1:7" ht="27.75" customHeight="1">
      <c r="A20" s="51" t="s">
        <v>23</v>
      </c>
      <c r="B20" s="52"/>
      <c r="C20" s="52"/>
      <c r="D20" s="52"/>
      <c r="E20" s="52"/>
      <c r="F20" s="53"/>
      <c r="G20" s="8"/>
    </row>
    <row r="21" spans="1:9" ht="36.75" customHeight="1">
      <c r="A21" s="22" t="s">
        <v>3</v>
      </c>
      <c r="B21" s="23" t="s">
        <v>8</v>
      </c>
      <c r="C21" s="43">
        <f>D21+E21</f>
        <v>400000</v>
      </c>
      <c r="D21" s="38">
        <f>D22</f>
        <v>-261355269.39</v>
      </c>
      <c r="E21" s="38">
        <f>E22</f>
        <v>261755269.39</v>
      </c>
      <c r="F21" s="38">
        <f>F22</f>
        <v>261755269.39</v>
      </c>
      <c r="G21" s="8"/>
      <c r="I21" s="9"/>
    </row>
    <row r="22" spans="1:9" ht="34.5" customHeight="1">
      <c r="A22" s="22">
        <v>602000</v>
      </c>
      <c r="B22" s="23" t="s">
        <v>16</v>
      </c>
      <c r="C22" s="43">
        <f>D22+E22</f>
        <v>400000</v>
      </c>
      <c r="D22" s="38">
        <f>D24+D23</f>
        <v>-261355269.39</v>
      </c>
      <c r="E22" s="38">
        <f>E24+E23</f>
        <v>261755269.39</v>
      </c>
      <c r="F22" s="38">
        <f>F24+F23</f>
        <v>261755269.39</v>
      </c>
      <c r="G22" s="8"/>
      <c r="I22" s="9"/>
    </row>
    <row r="23" spans="1:9" ht="16.5">
      <c r="A23" s="31" t="s">
        <v>31</v>
      </c>
      <c r="B23" s="32" t="s">
        <v>30</v>
      </c>
      <c r="C23" s="39">
        <f>D23+E23</f>
        <v>400000</v>
      </c>
      <c r="D23" s="45">
        <f aca="true" t="shared" si="0" ref="D23:F24">D17</f>
        <v>400000</v>
      </c>
      <c r="E23" s="45">
        <f t="shared" si="0"/>
        <v>0</v>
      </c>
      <c r="F23" s="45">
        <f t="shared" si="0"/>
        <v>0</v>
      </c>
      <c r="G23" s="8"/>
      <c r="I23" s="9"/>
    </row>
    <row r="24" spans="1:7" ht="66">
      <c r="A24" s="31" t="s">
        <v>11</v>
      </c>
      <c r="B24" s="32" t="s">
        <v>12</v>
      </c>
      <c r="C24" s="39">
        <f>D24+E24</f>
        <v>0</v>
      </c>
      <c r="D24" s="40">
        <f t="shared" si="0"/>
        <v>-261755269.39</v>
      </c>
      <c r="E24" s="40">
        <f t="shared" si="0"/>
        <v>261755269.39</v>
      </c>
      <c r="F24" s="40">
        <f t="shared" si="0"/>
        <v>261755269.39</v>
      </c>
      <c r="G24" s="8"/>
    </row>
    <row r="25" spans="1:7" ht="46.5" customHeight="1">
      <c r="A25" s="24"/>
      <c r="B25" s="25" t="s">
        <v>22</v>
      </c>
      <c r="C25" s="42">
        <f>D25+E25</f>
        <v>400000</v>
      </c>
      <c r="D25" s="42">
        <f>D21</f>
        <v>-261355269.39</v>
      </c>
      <c r="E25" s="42">
        <f>E21</f>
        <v>261755269.39</v>
      </c>
      <c r="F25" s="42">
        <f>F21</f>
        <v>261755269.39</v>
      </c>
      <c r="G25" s="8"/>
    </row>
    <row r="26" spans="1:6" ht="34.5" customHeight="1">
      <c r="A26" s="19"/>
      <c r="B26" s="19"/>
      <c r="C26" s="19"/>
      <c r="D26" s="20"/>
      <c r="E26" s="20"/>
      <c r="F26" s="26"/>
    </row>
    <row r="27" spans="1:6" ht="35.25" customHeight="1">
      <c r="A27" s="19"/>
      <c r="B27" s="19"/>
      <c r="C27" s="19"/>
      <c r="D27" s="27"/>
      <c r="E27" s="27"/>
      <c r="F27" s="28"/>
    </row>
    <row r="28" spans="1:8" ht="31.5" customHeight="1">
      <c r="A28" s="47" t="s">
        <v>0</v>
      </c>
      <c r="B28" s="47"/>
      <c r="C28" s="47"/>
      <c r="D28" s="29"/>
      <c r="E28" s="57" t="s">
        <v>28</v>
      </c>
      <c r="F28" s="57"/>
      <c r="G28" s="17"/>
      <c r="H28" s="17"/>
    </row>
    <row r="29" spans="1:6" ht="15">
      <c r="A29" s="3"/>
      <c r="D29" s="10"/>
      <c r="E29" s="10"/>
      <c r="F29" s="11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spans="1:4" ht="15">
      <c r="A34" s="3"/>
      <c r="B34" s="12"/>
      <c r="C34" s="12"/>
      <c r="D34" s="13"/>
    </row>
    <row r="35" ht="12.75">
      <c r="A35" s="3"/>
    </row>
    <row r="36" spans="1:5" ht="12.75">
      <c r="A36" s="3"/>
      <c r="D36" s="13"/>
      <c r="E36" s="13"/>
    </row>
    <row r="37" spans="1:4" ht="12.75">
      <c r="A37" s="3"/>
      <c r="D37" s="14"/>
    </row>
    <row r="38" ht="12.75">
      <c r="A38" s="3"/>
    </row>
    <row r="39" spans="1:5" ht="12.75">
      <c r="A39" s="3"/>
      <c r="E39" s="13"/>
    </row>
    <row r="43" ht="12.75">
      <c r="D43" s="13"/>
    </row>
  </sheetData>
  <sheetProtection/>
  <mergeCells count="12">
    <mergeCell ref="A7:F7"/>
    <mergeCell ref="E28:F28"/>
    <mergeCell ref="D11:D12"/>
    <mergeCell ref="A11:A12"/>
    <mergeCell ref="B11:B12"/>
    <mergeCell ref="E11:F11"/>
    <mergeCell ref="C11:C12"/>
    <mergeCell ref="A28:C28"/>
    <mergeCell ref="A14:F14"/>
    <mergeCell ref="A20:F20"/>
    <mergeCell ref="A8:B8"/>
    <mergeCell ref="A9:B9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2021-10-23T12:46:42Z</cp:lastPrinted>
  <dcterms:created xsi:type="dcterms:W3CDTF">2001-12-29T15:32:18Z</dcterms:created>
  <dcterms:modified xsi:type="dcterms:W3CDTF">2021-11-17T09:34:10Z</dcterms:modified>
  <cp:category/>
  <cp:version/>
  <cp:contentType/>
  <cp:contentStatus/>
</cp:coreProperties>
</file>