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0380" windowHeight="6795" tabRatio="819" activeTab="0"/>
  </bookViews>
  <sheets>
    <sheet name="зразок" sheetId="1" r:id="rId1"/>
  </sheets>
  <definedNames>
    <definedName name="_xlnm.Print_Titles" localSheetId="0">'зразок'!$6:$7</definedName>
    <definedName name="_xlnm.Print_Area" localSheetId="0">'зразок'!$A$1:$G$20</definedName>
  </definedNames>
  <calcPr fullCalcOnLoad="1"/>
</workbook>
</file>

<file path=xl/sharedStrings.xml><?xml version="1.0" encoding="utf-8"?>
<sst xmlns="http://schemas.openxmlformats.org/spreadsheetml/2006/main" count="33" uniqueCount="29">
  <si>
    <t>до рішення Рівненської  обласної ради</t>
  </si>
  <si>
    <t>Код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</si>
  <si>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</si>
  <si>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</si>
  <si>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</si>
  <si>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об'єктів відповідно до проектно-кошторисної документації, тощо</t>
  </si>
  <si>
    <t>Загальний обсяг фінансування будівництва</t>
  </si>
  <si>
    <t xml:space="preserve">Відсоток завершеності будівництва об'єктів на майбутні роки </t>
  </si>
  <si>
    <t xml:space="preserve">Всього видатків на  завершення будівництва об'єктів на майбутні роки </t>
  </si>
  <si>
    <t>(грн.)</t>
  </si>
  <si>
    <t>Капiтальнi вкладення</t>
  </si>
  <si>
    <t xml:space="preserve">Всього </t>
  </si>
  <si>
    <t>Разом видатків на поточний рік</t>
  </si>
  <si>
    <t>Всього</t>
  </si>
  <si>
    <t>Департамент  з питань будівництва та архітектури облдержадміністрації</t>
  </si>
  <si>
    <t xml:space="preserve">Зміни до переліку об’єктів,
видатки на які у 2014 році будуть здійснюватися
за рахунок коштів бюджету розвитку обласного бюджету </t>
  </si>
  <si>
    <t xml:space="preserve">нерозподілений резерв </t>
  </si>
  <si>
    <t>в т.ч.</t>
  </si>
  <si>
    <t>нерозподілений резерв за рахунок залишку коштів бюджету розвитку станом на 01.01.2014 року</t>
  </si>
  <si>
    <t>Погашення кредиторської заборгованості за 2013 рік, всього</t>
  </si>
  <si>
    <t>в тому числі:</t>
  </si>
  <si>
    <t xml:space="preserve">На погашення кредиторської заборгованості згідно рішення господарського суду Рівненської області від 17.04.2014 справа № 918/374/14 та ухвали про роз’яснення рішення від 17.09.2014 справа № 918/386/14 по об’єкту «Реконструкція будинку культури в с. Великий Мидськ Костопільського району»                                                        (ТзОВ «Фірма Опорядрембуд»)
</t>
  </si>
  <si>
    <t xml:space="preserve">На погашення кредиторської заборгованості згідно рішення господарського суду Рівненської області від 14.05.2014 справа № 918/386/14 та ухвали про роз’яснення рішення від 12.09.2014 справа № 918/386/14 по об’єкту « Середня школа на 834 учнівських місця по вул. Харківця в смт Зарічне - будівництво»                                              (ТОВ «Рівнеагроспецмонтаж»)
</t>
  </si>
  <si>
    <t xml:space="preserve">На погашення кредиторської заборгованості по об’єкту «Реконструкція будівлі клубу під центр дозвілля молоді на вул. Семидубській, 16-А в                                                                                  м.Дубно»  (ПП ІБК «Дедал»)
</t>
  </si>
  <si>
    <t xml:space="preserve">На погашення кредиторської заборгованості по об’єкту «Дитячий садок по вул. Лесі Українки в с.Курозвани  Гощанського району - реконструкція»  (ПрАТ «Опорядбуд»)
</t>
  </si>
  <si>
    <t>Додаток</t>
  </si>
  <si>
    <t>С.І. Павлюк</t>
  </si>
  <si>
    <t>Заступник голови обласної ради</t>
  </si>
  <si>
    <t>від 03.10.2014 року №1294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</si>
</sst>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_-* #,##0.0\ &quot;грн.&quot;_-;\-* #,##0.0\ &quot;грн.&quot;_-;_-* &quot;-&quot;?\ &quot;грн.&quot;_-;_-@_-"/>
    <numFmt numFmtId="182" formatCode="_-* #,##0.0\ _г_р_н_._-;\-* #,##0.0\ _г_р_н_._-;_-* &quot;-&quot;?\ _г_р_н_._-;_-@_-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\ _г_р_н_._-;\-* #,##0\ _г_р_н_._-;_-* &quot;-&quot;??\ _г_р_н_._-;_-@_-"/>
    <numFmt numFmtId="186" formatCode="#,##0.00\ _г_р_н_."/>
    <numFmt numFmtId="187" formatCode="#,##0.00\ &quot;грн.&quot;"/>
    <numFmt numFmtId="188" formatCode="#,##0.0\ _г_р_н_."/>
    <numFmt numFmtId="189" formatCode="#,##0\ _г_р_н_."/>
    <numFmt numFmtId="190" formatCode="_-* #,##0.00\ _г_р_н_._-;\-* #,##0.00\ _г_р_н_._-;_-* &quot;-&quot;?\ _г_р_н_._-;_-@_-"/>
    <numFmt numFmtId="191" formatCode="#,##0.0"/>
    <numFmt numFmtId="192" formatCode="_-* #,##0\ _г_р_н_._-;\-* #,##0\ _г_р_н_._-;_-* &quot;-&quot;?\ _г_р_н_._-;_-@_-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 Cyr"/>
      <family val="1"/>
    </font>
    <font>
      <sz val="12"/>
      <color indexed="8"/>
      <name val="Times New Roman"/>
      <family val="1"/>
    </font>
    <font>
      <b/>
      <sz val="13.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9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32" borderId="10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/>
    </xf>
    <xf numFmtId="0" fontId="1" fillId="32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12" fillId="0" borderId="10" xfId="0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98" fontId="2" fillId="0" borderId="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top" wrapText="1"/>
    </xf>
    <xf numFmtId="4" fontId="1" fillId="32" borderId="10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0" fontId="10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4" fontId="8" fillId="0" borderId="0" xfId="43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5" zoomScaleSheetLayoutView="85" zoomScalePageLayoutView="0" workbookViewId="0" topLeftCell="A13">
      <selection activeCell="A4" sqref="A4:G4"/>
    </sheetView>
  </sheetViews>
  <sheetFormatPr defaultColWidth="9.00390625" defaultRowHeight="12.75"/>
  <cols>
    <col min="1" max="1" width="14.625" style="2" customWidth="1"/>
    <col min="2" max="2" width="59.375" style="2" customWidth="1"/>
    <col min="3" max="3" width="47.25390625" style="2" customWidth="1"/>
    <col min="4" max="4" width="13.25390625" style="2" customWidth="1"/>
    <col min="5" max="6" width="12.375" style="2" customWidth="1"/>
    <col min="7" max="7" width="17.625" style="2" customWidth="1"/>
    <col min="8" max="8" width="14.375" style="2" bestFit="1" customWidth="1"/>
    <col min="9" max="9" width="11.625" style="2" bestFit="1" customWidth="1"/>
    <col min="10" max="16384" width="9.125" style="2" customWidth="1"/>
  </cols>
  <sheetData>
    <row r="1" spans="1:5" ht="15.75">
      <c r="A1" s="3"/>
      <c r="B1" s="3"/>
      <c r="C1" s="3"/>
      <c r="E1" s="2" t="s">
        <v>25</v>
      </c>
    </row>
    <row r="2" spans="1:5" ht="15.75">
      <c r="A2" s="3"/>
      <c r="B2" s="3"/>
      <c r="C2" s="3"/>
      <c r="E2" s="2" t="s">
        <v>0</v>
      </c>
    </row>
    <row r="3" spans="1:5" ht="14.25" customHeight="1">
      <c r="A3" s="1"/>
      <c r="B3" s="1"/>
      <c r="E3" s="2" t="s">
        <v>28</v>
      </c>
    </row>
    <row r="4" spans="1:7" ht="61.5" customHeight="1">
      <c r="A4" s="28" t="s">
        <v>15</v>
      </c>
      <c r="B4" s="28"/>
      <c r="C4" s="28"/>
      <c r="D4" s="28"/>
      <c r="E4" s="28"/>
      <c r="F4" s="28"/>
      <c r="G4" s="28"/>
    </row>
    <row r="5" ht="15.75">
      <c r="G5" s="2" t="s">
        <v>9</v>
      </c>
    </row>
    <row r="6" spans="1:7" ht="84.75" customHeight="1">
      <c r="A6" s="4" t="s">
        <v>1</v>
      </c>
      <c r="B6" s="5" t="s">
        <v>2</v>
      </c>
      <c r="C6" s="29" t="s">
        <v>5</v>
      </c>
      <c r="D6" s="32" t="s">
        <v>6</v>
      </c>
      <c r="E6" s="32" t="s">
        <v>7</v>
      </c>
      <c r="F6" s="32" t="s">
        <v>8</v>
      </c>
      <c r="G6" s="29" t="s">
        <v>12</v>
      </c>
    </row>
    <row r="7" spans="1:7" ht="84" customHeight="1">
      <c r="A7" s="4" t="s">
        <v>3</v>
      </c>
      <c r="B7" s="5" t="s">
        <v>4</v>
      </c>
      <c r="C7" s="29"/>
      <c r="D7" s="32"/>
      <c r="E7" s="32"/>
      <c r="F7" s="32"/>
      <c r="G7" s="29"/>
    </row>
    <row r="8" spans="1:9" ht="31.5">
      <c r="A8" s="10">
        <v>47</v>
      </c>
      <c r="B8" s="10" t="s">
        <v>14</v>
      </c>
      <c r="C8" s="14" t="s">
        <v>13</v>
      </c>
      <c r="D8" s="11"/>
      <c r="E8" s="11"/>
      <c r="F8" s="11"/>
      <c r="G8" s="24">
        <f>G9</f>
        <v>0</v>
      </c>
      <c r="H8" s="16"/>
      <c r="I8" s="16"/>
    </row>
    <row r="9" spans="1:7" ht="15.75">
      <c r="A9" s="12">
        <v>150101</v>
      </c>
      <c r="B9" s="19" t="s">
        <v>10</v>
      </c>
      <c r="C9" s="7"/>
      <c r="D9" s="13"/>
      <c r="E9" s="13"/>
      <c r="F9" s="13"/>
      <c r="G9" s="25">
        <f>G10+G11+G14+G15+G16+G17</f>
        <v>0</v>
      </c>
    </row>
    <row r="10" spans="1:8" ht="15.75" customHeight="1">
      <c r="A10" s="12" t="s">
        <v>17</v>
      </c>
      <c r="B10" s="26" t="s">
        <v>16</v>
      </c>
      <c r="C10" s="23"/>
      <c r="D10" s="20"/>
      <c r="E10" s="20"/>
      <c r="F10" s="20"/>
      <c r="G10" s="25">
        <v>-10418617.08</v>
      </c>
      <c r="H10" s="22"/>
    </row>
    <row r="11" spans="1:8" ht="36" customHeight="1">
      <c r="A11" s="12"/>
      <c r="B11" s="26" t="s">
        <v>18</v>
      </c>
      <c r="C11" s="23"/>
      <c r="D11" s="20"/>
      <c r="E11" s="20"/>
      <c r="F11" s="20"/>
      <c r="G11" s="25">
        <v>-3112400</v>
      </c>
      <c r="H11" s="22"/>
    </row>
    <row r="12" spans="1:8" ht="36" customHeight="1">
      <c r="A12" s="12"/>
      <c r="B12" s="26"/>
      <c r="C12" s="19" t="s">
        <v>19</v>
      </c>
      <c r="D12" s="20"/>
      <c r="E12" s="20"/>
      <c r="F12" s="20"/>
      <c r="G12" s="25">
        <f>G14+G15+G16+G17</f>
        <v>13531017.08</v>
      </c>
      <c r="H12" s="22"/>
    </row>
    <row r="13" spans="1:8" ht="15.75">
      <c r="A13" s="12"/>
      <c r="B13" s="26"/>
      <c r="C13" s="19" t="s">
        <v>20</v>
      </c>
      <c r="D13" s="20"/>
      <c r="E13" s="20"/>
      <c r="F13" s="20"/>
      <c r="G13" s="25"/>
      <c r="H13" s="22"/>
    </row>
    <row r="14" spans="1:7" ht="132" customHeight="1">
      <c r="A14" s="12">
        <v>150101</v>
      </c>
      <c r="B14" s="19" t="s">
        <v>10</v>
      </c>
      <c r="C14" s="26" t="s">
        <v>22</v>
      </c>
      <c r="D14" s="15"/>
      <c r="E14" s="15"/>
      <c r="F14" s="15"/>
      <c r="G14" s="25">
        <v>5306466.05</v>
      </c>
    </row>
    <row r="15" spans="1:7" ht="128.25" customHeight="1">
      <c r="A15" s="12">
        <v>150101</v>
      </c>
      <c r="B15" s="19" t="s">
        <v>10</v>
      </c>
      <c r="C15" s="26" t="s">
        <v>21</v>
      </c>
      <c r="D15" s="15"/>
      <c r="E15" s="15"/>
      <c r="F15" s="15"/>
      <c r="G15" s="27">
        <v>3230673.84</v>
      </c>
    </row>
    <row r="16" spans="1:7" ht="66.75" customHeight="1">
      <c r="A16" s="12">
        <v>150101</v>
      </c>
      <c r="B16" s="19" t="s">
        <v>10</v>
      </c>
      <c r="C16" s="26" t="s">
        <v>23</v>
      </c>
      <c r="D16" s="15"/>
      <c r="E16" s="15"/>
      <c r="F16" s="15"/>
      <c r="G16" s="27">
        <v>3786981.49</v>
      </c>
    </row>
    <row r="17" spans="1:7" ht="66" customHeight="1">
      <c r="A17" s="12">
        <v>150101</v>
      </c>
      <c r="B17" s="19" t="s">
        <v>10</v>
      </c>
      <c r="C17" s="26" t="s">
        <v>24</v>
      </c>
      <c r="D17" s="15"/>
      <c r="E17" s="15"/>
      <c r="F17" s="15"/>
      <c r="G17" s="27">
        <v>1206895.7</v>
      </c>
    </row>
    <row r="18" spans="1:7" ht="18.75">
      <c r="A18" s="17"/>
      <c r="B18" s="8" t="s">
        <v>11</v>
      </c>
      <c r="C18" s="17"/>
      <c r="D18" s="17"/>
      <c r="E18" s="17"/>
      <c r="F18" s="21"/>
      <c r="G18" s="18">
        <f>SUM(G8)</f>
        <v>0</v>
      </c>
    </row>
    <row r="19" ht="114" customHeight="1"/>
    <row r="20" spans="1:7" ht="18.75" customHeight="1">
      <c r="A20" s="31" t="s">
        <v>27</v>
      </c>
      <c r="B20" s="31"/>
      <c r="C20" s="31"/>
      <c r="D20"/>
      <c r="E20" s="6"/>
      <c r="F20" s="30" t="s">
        <v>26</v>
      </c>
      <c r="G20" s="30"/>
    </row>
    <row r="23" ht="15.75">
      <c r="G23" s="9"/>
    </row>
  </sheetData>
  <sheetProtection/>
  <mergeCells count="8">
    <mergeCell ref="A4:G4"/>
    <mergeCell ref="G6:G7"/>
    <mergeCell ref="F20:G20"/>
    <mergeCell ref="A20:C20"/>
    <mergeCell ref="C6:C7"/>
    <mergeCell ref="D6:D7"/>
    <mergeCell ref="E6:E7"/>
    <mergeCell ref="F6:F7"/>
  </mergeCells>
  <printOptions/>
  <pageMargins left="0.984251968503937" right="0.1968503937007874" top="0.3937007874015748" bottom="0.3937007874015748" header="0.1968503937007874" footer="0.35433070866141736"/>
  <pageSetup horizontalDpi="600" verticalDpi="600" orientation="landscape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USER</cp:lastModifiedBy>
  <cp:lastPrinted>2014-10-07T13:38:57Z</cp:lastPrinted>
  <dcterms:created xsi:type="dcterms:W3CDTF">2004-01-17T10:33:37Z</dcterms:created>
  <dcterms:modified xsi:type="dcterms:W3CDTF">2014-10-09T14:58:29Z</dcterms:modified>
  <cp:category/>
  <cp:version/>
  <cp:contentType/>
  <cp:contentStatus/>
</cp:coreProperties>
</file>