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 ПЦМ" sheetId="1" r:id="rId1"/>
  </sheets>
  <definedNames>
    <definedName name="_xlnm.Print_Titles" localSheetId="0">'додаток 3 ПЦМ'!$7:$10</definedName>
    <definedName name="_xlnm.Print_Area" localSheetId="0">'додаток 3 ПЦМ'!$A$1:$N$22</definedName>
  </definedNames>
  <calcPr fullCalcOnLoad="1"/>
</workbook>
</file>

<file path=xl/sharedStrings.xml><?xml version="1.0" encoding="utf-8"?>
<sst xmlns="http://schemas.openxmlformats.org/spreadsheetml/2006/main" count="54" uniqueCount="43">
  <si>
    <t>250404</t>
  </si>
  <si>
    <t>РАЗОМ</t>
  </si>
  <si>
    <t>Видатки загального фонду</t>
  </si>
  <si>
    <t>Всього</t>
  </si>
  <si>
    <t>Видатки спеціального фонду</t>
  </si>
  <si>
    <t>з них</t>
  </si>
  <si>
    <t>Назва головного розпорядника коштів</t>
  </si>
  <si>
    <t>Перший заступник голови обласної ради</t>
  </si>
  <si>
    <t>РАЗОМ ВИДАТКІВ</t>
  </si>
  <si>
    <t>споживання</t>
  </si>
  <si>
    <t>оплата праці</t>
  </si>
  <si>
    <t>комунальні послуги та енергоносії</t>
  </si>
  <si>
    <t>розвитку</t>
  </si>
  <si>
    <t>Код типової відомчої класифікації видатків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</si>
  <si>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</si>
  <si>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</si>
  <si>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</si>
  <si>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до рішення Рівненської обласної ради </t>
  </si>
  <si>
    <t>за головними розпорядниками коштів</t>
  </si>
  <si>
    <t>Обласна державна адміністрація</t>
  </si>
  <si>
    <t>03</t>
  </si>
  <si>
    <t>Код програмної класифікації видатків та кредитування місцевих бюджетів (КПКВК)</t>
  </si>
  <si>
    <t>1</t>
  </si>
  <si>
    <t>2</t>
  </si>
  <si>
    <t>14=4+7</t>
  </si>
  <si>
    <t>Найменування коду програмної класифікації видатків та кредитування місцевих бюджетів</t>
  </si>
  <si>
    <t>0310000</t>
  </si>
  <si>
    <t>0300000</t>
  </si>
  <si>
    <t>Код тимчасової класифікації видатків та кредитування місцевих бюджетів  (КТКВК)</t>
  </si>
  <si>
    <t>Зміни до розподілу видатків обласного бюджету на 2014 рік</t>
  </si>
  <si>
    <t>О.Ю.Данильчук</t>
  </si>
  <si>
    <t>0318600</t>
  </si>
  <si>
    <t>Іншi видатки</t>
  </si>
  <si>
    <t>0318603</t>
  </si>
  <si>
    <t>Обласна програма протидії тероризму на 2014-2015 роки</t>
  </si>
  <si>
    <t>1000000</t>
  </si>
  <si>
    <t>10</t>
  </si>
  <si>
    <t>Управління  освіти і науки облдержадміністрації</t>
  </si>
  <si>
    <t>1011110</t>
  </si>
  <si>
    <t>070501</t>
  </si>
  <si>
    <t xml:space="preserve">Підготовка робітничих кадрів закладами професійно-технічної освіти </t>
  </si>
  <si>
    <t>Додаток 2.1</t>
  </si>
  <si>
    <t>від 11 вересня 2014 року №1274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</si>
</sst>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0"/>
      <name val="Times New Roman Cyr"/>
      <family val="1"/>
    </font>
    <font>
      <b/>
      <sz val="10.5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32" borderId="0" xfId="0" applyFont="1" applyFill="1" applyAlignment="1">
      <alignment/>
    </xf>
    <xf numFmtId="3" fontId="1" fillId="0" borderId="0" xfId="0" applyNumberFormat="1" applyFont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32" borderId="10" xfId="0" applyFont="1" applyFill="1" applyBorder="1" applyAlignment="1">
      <alignment/>
    </xf>
    <xf numFmtId="49" fontId="24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vertical="top" wrapText="1"/>
    </xf>
    <xf numFmtId="0" fontId="2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top" wrapText="1"/>
    </xf>
    <xf numFmtId="4" fontId="15" fillId="32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" fontId="1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0</xdr:rowOff>
    </xdr:from>
    <xdr:to>
      <xdr:col>9</xdr:col>
      <xdr:colOff>276225</xdr:colOff>
      <xdr:row>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390775" y="323850"/>
          <a:ext cx="874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showZeros="0" tabSelected="1" view="pageBreakPreview" zoomScaleSheetLayoutView="100" zoomScalePageLayoutView="0" workbookViewId="0" topLeftCell="E1">
      <selection activeCell="G7" sqref="G7:M7"/>
    </sheetView>
  </sheetViews>
  <sheetFormatPr defaultColWidth="9.33203125" defaultRowHeight="12.75"/>
  <cols>
    <col min="1" max="1" width="13.33203125" style="0" customWidth="1"/>
    <col min="2" max="2" width="14.16015625" style="13" customWidth="1"/>
    <col min="3" max="3" width="48.16015625" style="8" customWidth="1"/>
    <col min="4" max="4" width="23.33203125" style="1" customWidth="1"/>
    <col min="5" max="5" width="21.33203125" style="0" customWidth="1"/>
    <col min="6" max="6" width="17.5" style="0" customWidth="1"/>
    <col min="7" max="7" width="20.5" style="5" customWidth="1"/>
    <col min="8" max="8" width="19" style="0" customWidth="1"/>
    <col min="9" max="9" width="12.66015625" style="0" customWidth="1"/>
    <col min="10" max="10" width="15" style="0" customWidth="1"/>
    <col min="11" max="11" width="20.83203125" style="0" customWidth="1"/>
    <col min="12" max="12" width="17.5" style="0" customWidth="1"/>
    <col min="13" max="13" width="17.83203125" style="0" customWidth="1"/>
    <col min="14" max="14" width="22.83203125" style="1" customWidth="1"/>
  </cols>
  <sheetData>
    <row r="1" ht="12.75">
      <c r="M1" s="40" t="s">
        <v>41</v>
      </c>
    </row>
    <row r="2" spans="2:13" ht="12.75">
      <c r="B2" s="21"/>
      <c r="C2" s="20"/>
      <c r="D2" s="22"/>
      <c r="M2" t="s">
        <v>17</v>
      </c>
    </row>
    <row r="3" spans="2:14" ht="12.75">
      <c r="B3" s="21"/>
      <c r="C3" s="20"/>
      <c r="D3" s="22"/>
      <c r="M3" s="40" t="s">
        <v>42</v>
      </c>
      <c r="N3" s="41"/>
    </row>
    <row r="4" spans="2:14" ht="20.25">
      <c r="B4" s="55" t="s">
        <v>29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20.25">
      <c r="B5" s="55" t="s">
        <v>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14" ht="12.75">
      <c r="B6" s="10"/>
      <c r="C6" s="20"/>
      <c r="N6" s="9" t="s">
        <v>14</v>
      </c>
    </row>
    <row r="7" spans="1:14" ht="55.5" customHeight="1">
      <c r="A7" s="54" t="s">
        <v>21</v>
      </c>
      <c r="B7" s="27" t="s">
        <v>13</v>
      </c>
      <c r="C7" s="28" t="s">
        <v>6</v>
      </c>
      <c r="D7" s="58" t="s">
        <v>2</v>
      </c>
      <c r="E7" s="58"/>
      <c r="F7" s="58"/>
      <c r="G7" s="58" t="s">
        <v>4</v>
      </c>
      <c r="H7" s="58"/>
      <c r="I7" s="58"/>
      <c r="J7" s="58"/>
      <c r="K7" s="58"/>
      <c r="L7" s="58"/>
      <c r="M7" s="58"/>
      <c r="N7" s="62" t="s">
        <v>1</v>
      </c>
    </row>
    <row r="8" spans="1:14" ht="14.25" customHeight="1">
      <c r="A8" s="54"/>
      <c r="B8" s="54" t="s">
        <v>28</v>
      </c>
      <c r="C8" s="61" t="s">
        <v>25</v>
      </c>
      <c r="D8" s="56" t="s">
        <v>3</v>
      </c>
      <c r="E8" s="56" t="s">
        <v>5</v>
      </c>
      <c r="F8" s="56"/>
      <c r="G8" s="56" t="s">
        <v>3</v>
      </c>
      <c r="H8" s="57" t="s">
        <v>9</v>
      </c>
      <c r="I8" s="56" t="s">
        <v>5</v>
      </c>
      <c r="J8" s="56"/>
      <c r="K8" s="57" t="s">
        <v>12</v>
      </c>
      <c r="L8" s="57" t="s">
        <v>5</v>
      </c>
      <c r="M8" s="57"/>
      <c r="N8" s="62"/>
    </row>
    <row r="9" spans="1:14" ht="13.5" customHeight="1">
      <c r="A9" s="54"/>
      <c r="B9" s="54"/>
      <c r="C9" s="61"/>
      <c r="D9" s="56"/>
      <c r="E9" s="57" t="s">
        <v>10</v>
      </c>
      <c r="F9" s="57" t="s">
        <v>11</v>
      </c>
      <c r="G9" s="56"/>
      <c r="H9" s="57"/>
      <c r="I9" s="57" t="s">
        <v>10</v>
      </c>
      <c r="J9" s="57" t="s">
        <v>11</v>
      </c>
      <c r="K9" s="57"/>
      <c r="L9" s="57" t="s">
        <v>15</v>
      </c>
      <c r="M9" s="25" t="s">
        <v>5</v>
      </c>
      <c r="N9" s="62"/>
    </row>
    <row r="10" spans="1:14" ht="162.75" customHeight="1">
      <c r="A10" s="54"/>
      <c r="B10" s="54"/>
      <c r="C10" s="61"/>
      <c r="D10" s="56"/>
      <c r="E10" s="57"/>
      <c r="F10" s="57"/>
      <c r="G10" s="56"/>
      <c r="H10" s="57"/>
      <c r="I10" s="57"/>
      <c r="J10" s="57"/>
      <c r="K10" s="57"/>
      <c r="L10" s="57"/>
      <c r="M10" s="29" t="s">
        <v>16</v>
      </c>
      <c r="N10" s="62"/>
    </row>
    <row r="11" spans="1:14" ht="12.75">
      <c r="A11" s="30" t="s">
        <v>22</v>
      </c>
      <c r="B11" s="30" t="s">
        <v>23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 t="s">
        <v>24</v>
      </c>
    </row>
    <row r="12" spans="1:14" s="7" customFormat="1" ht="16.5">
      <c r="A12" s="33" t="s">
        <v>27</v>
      </c>
      <c r="B12" s="33" t="s">
        <v>20</v>
      </c>
      <c r="C12" s="34" t="s">
        <v>19</v>
      </c>
      <c r="D12" s="47">
        <f>D13</f>
        <v>198000</v>
      </c>
      <c r="E12" s="47">
        <f aca="true" t="shared" si="0" ref="E12:M13">E13</f>
        <v>0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0</v>
      </c>
      <c r="K12" s="47">
        <f t="shared" si="0"/>
        <v>0</v>
      </c>
      <c r="L12" s="47">
        <f t="shared" si="0"/>
        <v>0</v>
      </c>
      <c r="M12" s="47">
        <f t="shared" si="0"/>
        <v>0</v>
      </c>
      <c r="N12" s="47">
        <f>D12+G12</f>
        <v>198000</v>
      </c>
    </row>
    <row r="13" spans="1:14" s="7" customFormat="1" ht="16.5">
      <c r="A13" s="33" t="s">
        <v>26</v>
      </c>
      <c r="B13" s="33" t="s">
        <v>20</v>
      </c>
      <c r="C13" s="34" t="s">
        <v>19</v>
      </c>
      <c r="D13" s="47">
        <f>D14</f>
        <v>198000</v>
      </c>
      <c r="E13" s="47">
        <f t="shared" si="0"/>
        <v>0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47">
        <f t="shared" si="0"/>
        <v>0</v>
      </c>
      <c r="L13" s="47">
        <f t="shared" si="0"/>
        <v>0</v>
      </c>
      <c r="M13" s="47">
        <f t="shared" si="0"/>
        <v>0</v>
      </c>
      <c r="N13" s="47">
        <f>D13+G13</f>
        <v>198000</v>
      </c>
    </row>
    <row r="14" spans="1:14" s="7" customFormat="1" ht="16.5">
      <c r="A14" s="26" t="s">
        <v>31</v>
      </c>
      <c r="B14" s="26" t="s">
        <v>0</v>
      </c>
      <c r="C14" s="35" t="s">
        <v>32</v>
      </c>
      <c r="D14" s="50">
        <f>D15</f>
        <v>198000</v>
      </c>
      <c r="E14" s="48"/>
      <c r="F14" s="48"/>
      <c r="G14" s="49"/>
      <c r="H14" s="48"/>
      <c r="I14" s="48"/>
      <c r="J14" s="48"/>
      <c r="K14" s="48"/>
      <c r="L14" s="48"/>
      <c r="M14" s="48"/>
      <c r="N14" s="49">
        <f>SUM(G14,D14)</f>
        <v>198000</v>
      </c>
    </row>
    <row r="15" spans="1:14" s="7" customFormat="1" ht="31.5">
      <c r="A15" s="26" t="s">
        <v>33</v>
      </c>
      <c r="B15" s="26" t="s">
        <v>0</v>
      </c>
      <c r="C15" s="45" t="s">
        <v>34</v>
      </c>
      <c r="D15" s="50">
        <v>198000</v>
      </c>
      <c r="E15" s="48"/>
      <c r="F15" s="48"/>
      <c r="G15" s="49"/>
      <c r="H15" s="48"/>
      <c r="I15" s="48"/>
      <c r="J15" s="48"/>
      <c r="K15" s="48"/>
      <c r="L15" s="48"/>
      <c r="M15" s="48"/>
      <c r="N15" s="49">
        <f>SUM(G15,D15)</f>
        <v>198000</v>
      </c>
    </row>
    <row r="16" spans="1:14" s="23" customFormat="1" ht="31.5">
      <c r="A16" s="33" t="s">
        <v>35</v>
      </c>
      <c r="B16" s="33" t="s">
        <v>36</v>
      </c>
      <c r="C16" s="51" t="s">
        <v>37</v>
      </c>
      <c r="D16" s="47">
        <f>D17</f>
        <v>-198000</v>
      </c>
      <c r="E16" s="47">
        <f aca="true" t="shared" si="1" ref="E16:M16">E17</f>
        <v>0</v>
      </c>
      <c r="F16" s="47">
        <f t="shared" si="1"/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47">
        <f t="shared" si="1"/>
        <v>0</v>
      </c>
      <c r="M16" s="47">
        <f t="shared" si="1"/>
        <v>0</v>
      </c>
      <c r="N16" s="47">
        <f>D16+G16</f>
        <v>-198000</v>
      </c>
    </row>
    <row r="17" spans="1:14" s="23" customFormat="1" ht="31.5">
      <c r="A17" s="33">
        <v>1010000</v>
      </c>
      <c r="B17" s="33" t="s">
        <v>36</v>
      </c>
      <c r="C17" s="51" t="s">
        <v>37</v>
      </c>
      <c r="D17" s="47">
        <f>D18</f>
        <v>-198000</v>
      </c>
      <c r="E17" s="47">
        <f aca="true" t="shared" si="2" ref="E17:M17">E18</f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>D17+G17</f>
        <v>-198000</v>
      </c>
    </row>
    <row r="18" spans="1:14" ht="31.5">
      <c r="A18" s="26" t="s">
        <v>38</v>
      </c>
      <c r="B18" s="26" t="s">
        <v>39</v>
      </c>
      <c r="C18" s="52" t="s">
        <v>40</v>
      </c>
      <c r="D18" s="46">
        <v>-198000</v>
      </c>
      <c r="E18" s="53"/>
      <c r="F18" s="53"/>
      <c r="G18" s="46"/>
      <c r="H18" s="53"/>
      <c r="I18" s="53"/>
      <c r="J18" s="53"/>
      <c r="K18" s="53"/>
      <c r="L18" s="53"/>
      <c r="M18" s="53"/>
      <c r="N18" s="46">
        <f>SUM(G18,D18)</f>
        <v>-198000</v>
      </c>
    </row>
    <row r="19" spans="1:14" s="23" customFormat="1" ht="16.5">
      <c r="A19" s="42"/>
      <c r="B19" s="43"/>
      <c r="C19" s="44" t="s">
        <v>8</v>
      </c>
      <c r="D19" s="47">
        <f aca="true" t="shared" si="3" ref="D19:N19">D16+D12</f>
        <v>0</v>
      </c>
      <c r="E19" s="47">
        <f t="shared" si="3"/>
        <v>0</v>
      </c>
      <c r="F19" s="47">
        <f t="shared" si="3"/>
        <v>0</v>
      </c>
      <c r="G19" s="47">
        <f t="shared" si="3"/>
        <v>0</v>
      </c>
      <c r="H19" s="47">
        <f t="shared" si="3"/>
        <v>0</v>
      </c>
      <c r="I19" s="47">
        <f t="shared" si="3"/>
        <v>0</v>
      </c>
      <c r="J19" s="47">
        <f t="shared" si="3"/>
        <v>0</v>
      </c>
      <c r="K19" s="47">
        <f t="shared" si="3"/>
        <v>0</v>
      </c>
      <c r="L19" s="47">
        <f t="shared" si="3"/>
        <v>0</v>
      </c>
      <c r="M19" s="47">
        <f t="shared" si="3"/>
        <v>0</v>
      </c>
      <c r="N19" s="47">
        <f t="shared" si="3"/>
        <v>0</v>
      </c>
    </row>
    <row r="20" spans="2:14" ht="13.5" customHeight="1">
      <c r="B20" s="18"/>
      <c r="D20" s="4"/>
      <c r="E20" s="2"/>
      <c r="F20" s="2"/>
      <c r="G20" s="6"/>
      <c r="H20" s="2"/>
      <c r="I20" s="2"/>
      <c r="J20" s="2"/>
      <c r="K20" s="2"/>
      <c r="L20" s="2"/>
      <c r="M20" s="2"/>
      <c r="N20" s="4"/>
    </row>
    <row r="21" spans="2:14" ht="159" customHeight="1">
      <c r="B21" s="11"/>
      <c r="C21" s="14"/>
      <c r="D21" s="4"/>
      <c r="E21" s="2"/>
      <c r="F21" s="2"/>
      <c r="G21" s="6"/>
      <c r="H21" s="2"/>
      <c r="I21" s="2"/>
      <c r="J21" s="15"/>
      <c r="K21" s="2"/>
      <c r="L21" s="2"/>
      <c r="M21" s="2"/>
      <c r="N21" s="24"/>
    </row>
    <row r="22" spans="2:14" ht="24.75" customHeight="1">
      <c r="B22" s="12"/>
      <c r="C22" s="60" t="s">
        <v>7</v>
      </c>
      <c r="D22" s="60"/>
      <c r="E22" s="60"/>
      <c r="G22" s="17"/>
      <c r="H22" s="16"/>
      <c r="I22" s="16"/>
      <c r="L22" s="59" t="s">
        <v>30</v>
      </c>
      <c r="M22" s="59"/>
      <c r="N22" s="4"/>
    </row>
    <row r="23" spans="2:14" ht="12.75">
      <c r="B23" s="3"/>
      <c r="D23" s="4"/>
      <c r="E23" s="2"/>
      <c r="F23" s="2"/>
      <c r="G23" s="6"/>
      <c r="H23" s="2"/>
      <c r="I23" s="2"/>
      <c r="J23" s="2"/>
      <c r="K23" s="2"/>
      <c r="L23" s="2"/>
      <c r="M23" s="2"/>
      <c r="N23" s="4"/>
    </row>
    <row r="24" ht="12.75">
      <c r="B24" s="11"/>
    </row>
    <row r="25" spans="2:4" ht="12.75">
      <c r="B25" s="11"/>
      <c r="D25" s="19"/>
    </row>
    <row r="26" spans="2:15" ht="12.75">
      <c r="B26" s="11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6"/>
    </row>
    <row r="27" spans="2:15" ht="12.75">
      <c r="B27" s="11"/>
      <c r="D27" s="38"/>
      <c r="E27" s="36"/>
      <c r="F27" s="36"/>
      <c r="G27" s="37"/>
      <c r="H27" s="36"/>
      <c r="I27" s="36"/>
      <c r="J27" s="36"/>
      <c r="K27" s="36"/>
      <c r="L27" s="36"/>
      <c r="M27" s="36"/>
      <c r="N27" s="38"/>
      <c r="O27" s="36"/>
    </row>
    <row r="28" spans="2:15" ht="12.75">
      <c r="B28" s="11"/>
      <c r="D28" s="38"/>
      <c r="E28" s="36"/>
      <c r="F28" s="36"/>
      <c r="G28" s="37"/>
      <c r="H28" s="36"/>
      <c r="I28" s="36"/>
      <c r="J28" s="36"/>
      <c r="K28" s="36"/>
      <c r="L28" s="36"/>
      <c r="M28" s="36"/>
      <c r="N28" s="38"/>
      <c r="O28" s="36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</sheetData>
  <sheetProtection/>
  <mergeCells count="22">
    <mergeCell ref="B4:N4"/>
    <mergeCell ref="B8:B10"/>
    <mergeCell ref="L8:M8"/>
    <mergeCell ref="L9:L10"/>
    <mergeCell ref="N7:N10"/>
    <mergeCell ref="H8:H10"/>
    <mergeCell ref="L22:M22"/>
    <mergeCell ref="E8:F8"/>
    <mergeCell ref="I8:J8"/>
    <mergeCell ref="C22:E22"/>
    <mergeCell ref="J9:J10"/>
    <mergeCell ref="C8:C10"/>
    <mergeCell ref="K8:K10"/>
    <mergeCell ref="D8:D10"/>
    <mergeCell ref="F9:F10"/>
    <mergeCell ref="I9:I10"/>
    <mergeCell ref="A7:A10"/>
    <mergeCell ref="B5:N5"/>
    <mergeCell ref="G8:G10"/>
    <mergeCell ref="E9:E10"/>
    <mergeCell ref="D7:F7"/>
    <mergeCell ref="G7:M7"/>
  </mergeCells>
  <printOptions horizontalCentered="1"/>
  <pageMargins left="0.5511811023622047" right="0.3937007874015748" top="0.4724409448818898" bottom="0.31496062992125984" header="0.2755905511811024" footer="0.11811023622047245"/>
  <pageSetup horizontalDpi="600" verticalDpi="600" orientation="landscape" paperSize="9" scale="54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2014-09-15T09:36:37Z</cp:lastPrinted>
  <dcterms:created xsi:type="dcterms:W3CDTF">2001-12-29T15:32:18Z</dcterms:created>
  <dcterms:modified xsi:type="dcterms:W3CDTF">2014-09-16T12:08:32Z</dcterms:modified>
  <cp:category/>
  <cp:version/>
  <cp:contentType/>
  <cp:contentStatus/>
</cp:coreProperties>
</file>