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'Лист1'!$A$1:$O$22</definedName>
  </definedNames>
  <calcPr fullCalcOnLoad="1"/>
</workbook>
</file>

<file path=xl/sharedStrings.xml><?xml version="1.0" encoding="utf-8"?>
<sst xmlns="http://schemas.openxmlformats.org/spreadsheetml/2006/main" count="47" uniqueCount="33">
  <si>
    <t>Надання кредитів</t>
  </si>
  <si>
    <t>Повернення кредитів</t>
  </si>
  <si>
    <t>Загальний фонд</t>
  </si>
  <si>
    <t>( грн.)</t>
  </si>
  <si>
    <t xml:space="preserve">до рішення Рівненської обласної ради </t>
  </si>
  <si>
    <t>"Про обласний бюджет на 2015 рік"</t>
  </si>
  <si>
    <t xml:space="preserve">Повернення кредитів до обласного бюджету та  розподіл надання кредитів з обласного бюджету в 2015 році </t>
  </si>
  <si>
    <t>Код функціо-нальної класифікації видатків та кредитування бюджету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</si>
  <si>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</si>
  <si>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</si>
  <si>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</si>
  <si>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</si>
  <si>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</si>
  <si>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t>Управління у справах молоді  та спорту облдержадміністрації</t>
  </si>
  <si>
    <t>Повернення коштів, наданих для кредитування громадянам на будівництво (реконструкцію) та придбання житла</t>
  </si>
  <si>
    <t xml:space="preserve">Департамент агропромислового розвитку облдержадміністрації </t>
  </si>
  <si>
    <t>250903 </t>
  </si>
  <si>
    <t>Надання бюджетних позичок суб'єктам підприємницької діяльності </t>
  </si>
  <si>
    <t>250904 </t>
  </si>
  <si>
    <t>Повернення бюджетних позичок </t>
  </si>
  <si>
    <t>Надання державного 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</si>
  <si>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</si>
  <si>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Всього</t>
  </si>
  <si>
    <t>О.Ю.Данильчук</t>
  </si>
  <si>
    <t>0490</t>
  </si>
  <si>
    <t xml:space="preserve">Надання пільгового довгострокового кредиту громадянам на будівництво (реконструкцію) та придбання житла
</t>
  </si>
  <si>
    <t>1060</t>
  </si>
  <si>
    <t>Додаток 4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</si>
  <si>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</si>
  <si>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</si>
  <si>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</si>
  <si>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</si>
  <si>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 21.01.2015 року №1423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</si>
</sst>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1" xfId="0" applyFont="1" applyFill="1" applyBorder="1" applyAlignment="1">
      <alignment horizontal="center" vertical="top" wrapText="1"/>
    </xf>
    <xf numFmtId="49" fontId="10" fillId="32" borderId="11" xfId="0" applyNumberFormat="1" applyFont="1" applyFill="1" applyBorder="1" applyAlignment="1" applyProtection="1">
      <alignment horizontal="left" vertical="top" wrapText="1"/>
      <protection locked="0"/>
    </xf>
    <xf numFmtId="3" fontId="11" fillId="32" borderId="11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6" fillId="32" borderId="11" xfId="0" applyFont="1" applyFill="1" applyBorder="1" applyAlignment="1">
      <alignment horizontal="left" vertical="top" wrapText="1"/>
    </xf>
    <xf numFmtId="3" fontId="12" fillId="32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32" borderId="11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11.75390625" style="0" customWidth="1"/>
    <col min="2" max="2" width="11.625" style="0" customWidth="1"/>
    <col min="3" max="3" width="34.375" style="0" customWidth="1"/>
    <col min="4" max="4" width="13.125" style="0" customWidth="1"/>
    <col min="5" max="5" width="11.625" style="0" customWidth="1"/>
    <col min="6" max="6" width="10.25390625" style="0" customWidth="1"/>
    <col min="7" max="7" width="12.25390625" style="0" customWidth="1"/>
    <col min="8" max="8" width="12.375" style="0" customWidth="1"/>
    <col min="9" max="9" width="12.75390625" style="0" customWidth="1"/>
    <col min="10" max="10" width="10.00390625" style="0" customWidth="1"/>
    <col min="11" max="11" width="12.75390625" style="0" customWidth="1"/>
    <col min="12" max="12" width="13.125" style="0" customWidth="1"/>
    <col min="13" max="13" width="14.625" style="0" customWidth="1"/>
    <col min="14" max="14" width="10.75390625" style="0" customWidth="1"/>
    <col min="15" max="15" width="13.75390625" style="0" customWidth="1"/>
  </cols>
  <sheetData>
    <row r="1" spans="12:13" ht="15">
      <c r="L1" s="28" t="s">
        <v>27</v>
      </c>
      <c r="M1" s="28"/>
    </row>
    <row r="2" spans="12:13" ht="15">
      <c r="L2" s="3" t="s">
        <v>4</v>
      </c>
      <c r="M2" s="4"/>
    </row>
    <row r="3" spans="12:13" ht="15">
      <c r="L3" s="3" t="s">
        <v>5</v>
      </c>
      <c r="M3" s="4"/>
    </row>
    <row r="4" spans="12:13" ht="15">
      <c r="L4" s="3" t="s">
        <v>32</v>
      </c>
      <c r="M4" s="4"/>
    </row>
    <row r="5" ht="14.25">
      <c r="J5" s="2"/>
    </row>
    <row r="7" spans="1:15" ht="18.7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3:15" ht="12.75">
      <c r="M8" s="1"/>
      <c r="O8" s="1" t="s">
        <v>3</v>
      </c>
    </row>
    <row r="9" spans="1:15" ht="78.75" customHeight="1">
      <c r="A9" s="23" t="s">
        <v>28</v>
      </c>
      <c r="B9" s="32" t="s">
        <v>7</v>
      </c>
      <c r="C9" s="24" t="s">
        <v>30</v>
      </c>
      <c r="D9" s="35" t="s">
        <v>0</v>
      </c>
      <c r="E9" s="35"/>
      <c r="F9" s="35"/>
      <c r="G9" s="36"/>
      <c r="H9" s="37" t="s">
        <v>1</v>
      </c>
      <c r="I9" s="35"/>
      <c r="J9" s="35"/>
      <c r="K9" s="35"/>
      <c r="L9" s="31" t="s">
        <v>8</v>
      </c>
      <c r="M9" s="31"/>
      <c r="N9" s="31"/>
      <c r="O9" s="31"/>
    </row>
    <row r="10" spans="1:15" ht="22.5" customHeight="1">
      <c r="A10" s="26" t="s">
        <v>29</v>
      </c>
      <c r="B10" s="33"/>
      <c r="C10" s="27" t="s">
        <v>31</v>
      </c>
      <c r="D10" s="29" t="s">
        <v>2</v>
      </c>
      <c r="E10" s="29" t="s">
        <v>9</v>
      </c>
      <c r="F10" s="5" t="s">
        <v>10</v>
      </c>
      <c r="G10" s="29" t="s">
        <v>11</v>
      </c>
      <c r="H10" s="29" t="s">
        <v>2</v>
      </c>
      <c r="I10" s="29" t="s">
        <v>9</v>
      </c>
      <c r="J10" s="5" t="s">
        <v>10</v>
      </c>
      <c r="K10" s="29" t="s">
        <v>11</v>
      </c>
      <c r="L10" s="29" t="s">
        <v>2</v>
      </c>
      <c r="M10" s="29" t="s">
        <v>9</v>
      </c>
      <c r="N10" s="5" t="s">
        <v>10</v>
      </c>
      <c r="O10" s="29" t="s">
        <v>11</v>
      </c>
    </row>
    <row r="11" spans="1:15" ht="69.75" customHeight="1">
      <c r="A11" s="26"/>
      <c r="B11" s="34"/>
      <c r="C11" s="27"/>
      <c r="D11" s="30"/>
      <c r="E11" s="30"/>
      <c r="F11" s="5" t="s">
        <v>12</v>
      </c>
      <c r="G11" s="30"/>
      <c r="H11" s="30"/>
      <c r="I11" s="30"/>
      <c r="J11" s="5" t="s">
        <v>12</v>
      </c>
      <c r="K11" s="30"/>
      <c r="L11" s="30"/>
      <c r="M11" s="30"/>
      <c r="N11" s="5" t="s">
        <v>12</v>
      </c>
      <c r="O11" s="30"/>
    </row>
    <row r="12" spans="1:15" ht="33.75" customHeight="1">
      <c r="A12" s="6">
        <v>11</v>
      </c>
      <c r="B12" s="6"/>
      <c r="C12" s="7" t="s">
        <v>13</v>
      </c>
      <c r="D12" s="8">
        <f>D13+D14</f>
        <v>0</v>
      </c>
      <c r="E12" s="8">
        <f>E13+E14</f>
        <v>90956</v>
      </c>
      <c r="F12" s="8">
        <v>0</v>
      </c>
      <c r="G12" s="8">
        <f>D12+E12</f>
        <v>90956</v>
      </c>
      <c r="H12" s="8">
        <v>0</v>
      </c>
      <c r="I12" s="8">
        <f>I13+I14</f>
        <v>-90000</v>
      </c>
      <c r="J12" s="8">
        <v>0</v>
      </c>
      <c r="K12" s="8">
        <f>H12+I12</f>
        <v>-90000</v>
      </c>
      <c r="L12" s="8">
        <f>L13+L14</f>
        <v>0</v>
      </c>
      <c r="M12" s="8">
        <f>M13+M14</f>
        <v>956</v>
      </c>
      <c r="N12" s="8">
        <v>0</v>
      </c>
      <c r="O12" s="8">
        <f>O13+O14</f>
        <v>956</v>
      </c>
    </row>
    <row r="13" spans="1:15" ht="84.75" customHeight="1">
      <c r="A13" s="20">
        <v>250908</v>
      </c>
      <c r="B13" s="16" t="s">
        <v>26</v>
      </c>
      <c r="C13" s="18" t="s">
        <v>25</v>
      </c>
      <c r="D13" s="9">
        <v>0</v>
      </c>
      <c r="E13" s="9">
        <v>90956</v>
      </c>
      <c r="F13" s="9">
        <v>0</v>
      </c>
      <c r="G13" s="9">
        <f>D13+E13</f>
        <v>90956</v>
      </c>
      <c r="H13" s="9">
        <v>0</v>
      </c>
      <c r="I13" s="9">
        <v>0</v>
      </c>
      <c r="J13" s="9">
        <v>0</v>
      </c>
      <c r="K13" s="9">
        <f aca="true" t="shared" si="0" ref="K13:K19">H13+I13</f>
        <v>0</v>
      </c>
      <c r="L13" s="9">
        <f aca="true" t="shared" si="1" ref="L13:O14">D13+H13</f>
        <v>0</v>
      </c>
      <c r="M13" s="9">
        <f t="shared" si="1"/>
        <v>90956</v>
      </c>
      <c r="N13" s="9">
        <f t="shared" si="1"/>
        <v>0</v>
      </c>
      <c r="O13" s="9">
        <f t="shared" si="1"/>
        <v>90956</v>
      </c>
    </row>
    <row r="14" spans="1:15" ht="66" customHeight="1">
      <c r="A14" s="20">
        <v>250909</v>
      </c>
      <c r="B14" s="16" t="s">
        <v>26</v>
      </c>
      <c r="C14" s="19" t="s">
        <v>14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-90000</v>
      </c>
      <c r="J14" s="9">
        <v>0</v>
      </c>
      <c r="K14" s="9">
        <f t="shared" si="0"/>
        <v>-90000</v>
      </c>
      <c r="L14" s="9">
        <f t="shared" si="1"/>
        <v>0</v>
      </c>
      <c r="M14" s="9">
        <f t="shared" si="1"/>
        <v>-90000</v>
      </c>
      <c r="N14" s="9">
        <f t="shared" si="1"/>
        <v>0</v>
      </c>
      <c r="O14" s="9">
        <f t="shared" si="1"/>
        <v>-90000</v>
      </c>
    </row>
    <row r="15" spans="1:15" ht="33.75" customHeight="1">
      <c r="A15" s="6">
        <v>53</v>
      </c>
      <c r="B15" s="17"/>
      <c r="C15" s="10" t="s">
        <v>15</v>
      </c>
      <c r="D15" s="11">
        <f>D16+D17+D18+D19</f>
        <v>1000000</v>
      </c>
      <c r="E15" s="11">
        <f>E16+E17+E18+E19</f>
        <v>755000</v>
      </c>
      <c r="F15" s="11">
        <v>0</v>
      </c>
      <c r="G15" s="11">
        <f>D15+E15</f>
        <v>1755000</v>
      </c>
      <c r="H15" s="11">
        <f>H16+H17+H18+H19</f>
        <v>0</v>
      </c>
      <c r="I15" s="11">
        <f>I16+I17+I18+I19</f>
        <v>-755000</v>
      </c>
      <c r="J15" s="11">
        <v>0</v>
      </c>
      <c r="K15" s="11">
        <f t="shared" si="0"/>
        <v>-755000</v>
      </c>
      <c r="L15" s="11">
        <f>L16+L17+L18+L19</f>
        <v>1000000</v>
      </c>
      <c r="M15" s="11">
        <f>M16+M17+M18+M19</f>
        <v>0</v>
      </c>
      <c r="N15" s="11">
        <f>N16+N17+N18+N19</f>
        <v>0</v>
      </c>
      <c r="O15" s="11">
        <f>O16+O17+O18+O19</f>
        <v>1000000</v>
      </c>
    </row>
    <row r="16" spans="1:15" ht="47.25">
      <c r="A16" s="20" t="s">
        <v>16</v>
      </c>
      <c r="B16" s="16" t="s">
        <v>24</v>
      </c>
      <c r="C16" s="18" t="s">
        <v>17</v>
      </c>
      <c r="D16" s="12">
        <v>500000</v>
      </c>
      <c r="E16" s="12">
        <v>400000</v>
      </c>
      <c r="F16" s="12">
        <v>0</v>
      </c>
      <c r="G16" s="13">
        <f>D16+E16</f>
        <v>900000</v>
      </c>
      <c r="H16" s="12">
        <v>0</v>
      </c>
      <c r="I16" s="12">
        <v>0</v>
      </c>
      <c r="J16" s="12">
        <v>0</v>
      </c>
      <c r="K16" s="9">
        <f t="shared" si="0"/>
        <v>0</v>
      </c>
      <c r="L16" s="13">
        <f>D16+H16</f>
        <v>500000</v>
      </c>
      <c r="M16" s="13">
        <f aca="true" t="shared" si="2" ref="L16:O19">E16+I16</f>
        <v>400000</v>
      </c>
      <c r="N16" s="13">
        <f t="shared" si="2"/>
        <v>0</v>
      </c>
      <c r="O16" s="13">
        <f>G16+K16</f>
        <v>900000</v>
      </c>
    </row>
    <row r="17" spans="1:15" ht="16.5">
      <c r="A17" s="20" t="s">
        <v>18</v>
      </c>
      <c r="B17" s="16" t="s">
        <v>24</v>
      </c>
      <c r="C17" s="18" t="s">
        <v>19</v>
      </c>
      <c r="D17" s="12">
        <v>0</v>
      </c>
      <c r="E17" s="12">
        <v>0</v>
      </c>
      <c r="F17" s="12">
        <v>0</v>
      </c>
      <c r="G17" s="13">
        <f>D17+E17</f>
        <v>0</v>
      </c>
      <c r="H17" s="12">
        <v>0</v>
      </c>
      <c r="I17" s="12">
        <v>-400000</v>
      </c>
      <c r="J17" s="12">
        <v>0</v>
      </c>
      <c r="K17" s="9">
        <f t="shared" si="0"/>
        <v>-400000</v>
      </c>
      <c r="L17" s="13">
        <f t="shared" si="2"/>
        <v>0</v>
      </c>
      <c r="M17" s="13">
        <f t="shared" si="2"/>
        <v>-400000</v>
      </c>
      <c r="N17" s="13">
        <f t="shared" si="2"/>
        <v>0</v>
      </c>
      <c r="O17" s="13">
        <f t="shared" si="2"/>
        <v>-400000</v>
      </c>
    </row>
    <row r="18" spans="1:15" ht="47.25">
      <c r="A18" s="20">
        <v>250911</v>
      </c>
      <c r="B18" s="16" t="s">
        <v>26</v>
      </c>
      <c r="C18" s="18" t="s">
        <v>20</v>
      </c>
      <c r="D18" s="13">
        <v>500000</v>
      </c>
      <c r="E18" s="13">
        <v>355000</v>
      </c>
      <c r="F18" s="13">
        <v>0</v>
      </c>
      <c r="G18" s="13">
        <f>D18+E18</f>
        <v>855000</v>
      </c>
      <c r="H18" s="13">
        <v>0</v>
      </c>
      <c r="I18" s="13">
        <v>0</v>
      </c>
      <c r="J18" s="13">
        <v>0</v>
      </c>
      <c r="K18" s="9">
        <f t="shared" si="0"/>
        <v>0</v>
      </c>
      <c r="L18" s="13">
        <f t="shared" si="2"/>
        <v>500000</v>
      </c>
      <c r="M18" s="13">
        <f t="shared" si="2"/>
        <v>355000</v>
      </c>
      <c r="N18" s="13">
        <f t="shared" si="2"/>
        <v>0</v>
      </c>
      <c r="O18" s="13">
        <f t="shared" si="2"/>
        <v>855000</v>
      </c>
    </row>
    <row r="19" spans="1:15" ht="47.25">
      <c r="A19" s="20">
        <v>250912</v>
      </c>
      <c r="B19" s="16" t="s">
        <v>26</v>
      </c>
      <c r="C19" s="19" t="s">
        <v>21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-355000</v>
      </c>
      <c r="J19" s="13">
        <v>0</v>
      </c>
      <c r="K19" s="9">
        <f t="shared" si="0"/>
        <v>-355000</v>
      </c>
      <c r="L19" s="13">
        <f t="shared" si="2"/>
        <v>0</v>
      </c>
      <c r="M19" s="13">
        <f t="shared" si="2"/>
        <v>-355000</v>
      </c>
      <c r="N19" s="13">
        <f t="shared" si="2"/>
        <v>0</v>
      </c>
      <c r="O19" s="13">
        <f t="shared" si="2"/>
        <v>-355000</v>
      </c>
    </row>
    <row r="20" spans="1:15" ht="16.5">
      <c r="A20" s="14"/>
      <c r="B20" s="14"/>
      <c r="C20" s="15" t="s">
        <v>22</v>
      </c>
      <c r="D20" s="13">
        <f aca="true" t="shared" si="3" ref="D20:O20">D15+D12</f>
        <v>1000000</v>
      </c>
      <c r="E20" s="13">
        <f>E15+E12</f>
        <v>845956</v>
      </c>
      <c r="F20" s="13">
        <f t="shared" si="3"/>
        <v>0</v>
      </c>
      <c r="G20" s="13">
        <f t="shared" si="3"/>
        <v>1845956</v>
      </c>
      <c r="H20" s="13">
        <f t="shared" si="3"/>
        <v>0</v>
      </c>
      <c r="I20" s="13">
        <f t="shared" si="3"/>
        <v>-845000</v>
      </c>
      <c r="J20" s="13">
        <f t="shared" si="3"/>
        <v>0</v>
      </c>
      <c r="K20" s="13">
        <f t="shared" si="3"/>
        <v>-845000</v>
      </c>
      <c r="L20" s="13">
        <f t="shared" si="3"/>
        <v>1000000</v>
      </c>
      <c r="M20" s="13">
        <f t="shared" si="3"/>
        <v>956</v>
      </c>
      <c r="N20" s="13">
        <f t="shared" si="3"/>
        <v>0</v>
      </c>
      <c r="O20" s="13">
        <f t="shared" si="3"/>
        <v>1000956</v>
      </c>
    </row>
    <row r="21" ht="31.5" customHeight="1"/>
    <row r="22" spans="1:13" ht="58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 t="s">
        <v>23</v>
      </c>
      <c r="L22" s="21"/>
      <c r="M22" s="22"/>
    </row>
  </sheetData>
  <sheetProtection/>
  <mergeCells count="17">
    <mergeCell ref="D9:G9"/>
    <mergeCell ref="H9:K9"/>
    <mergeCell ref="E10:E11"/>
    <mergeCell ref="D10:D11"/>
    <mergeCell ref="G10:G11"/>
    <mergeCell ref="H10:H11"/>
    <mergeCell ref="K10:K11"/>
    <mergeCell ref="A7:O7"/>
    <mergeCell ref="A10:A11"/>
    <mergeCell ref="C10:C11"/>
    <mergeCell ref="L1:M1"/>
    <mergeCell ref="M10:M11"/>
    <mergeCell ref="I10:I11"/>
    <mergeCell ref="L9:O9"/>
    <mergeCell ref="L10:L11"/>
    <mergeCell ref="O10:O11"/>
    <mergeCell ref="B9:B11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2015-01-09T14:40:55Z</cp:lastPrinted>
  <dcterms:created xsi:type="dcterms:W3CDTF">2006-12-23T10:31:38Z</dcterms:created>
  <dcterms:modified xsi:type="dcterms:W3CDTF">2015-01-23T09:55:46Z</dcterms:modified>
  <cp:category/>
  <cp:version/>
  <cp:contentType/>
  <cp:contentStatus/>
</cp:coreProperties>
</file>