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505" tabRatio="597" activeTab="0"/>
  </bookViews>
  <sheets>
    <sheet name="Дод.4" sheetId="1" r:id="rId1"/>
  </sheets>
  <definedNames>
    <definedName name="_xlnm.Print_Titles" localSheetId="0">'Дод.4'!$A:$D</definedName>
    <definedName name="_xlnm.Print_Area" localSheetId="0">'Дод.4'!$A$1:$O$42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<sst xmlns="http://schemas.openxmlformats.org/spreadsheetml/2006/main" count="51" uniqueCount="50">
  <si>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Назва місцевого бюджету адміністративно-територіальної одиниці  </t>
  </si>
  <si>
    <t>шифр</t>
  </si>
  <si>
    <t>Міжбюджетні трансферти</t>
  </si>
  <si>
    <t>м. Кузнецовськ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</si>
  <si>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</si>
  <si>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</si>
  <si>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</si>
  <si>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</si>
  <si>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</si>
  <si>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м. Рiвне</t>
  </si>
  <si>
    <t>м. Дубно</t>
  </si>
  <si>
    <t>м. Острог</t>
  </si>
  <si>
    <t>№ з/п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</si>
  <si>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</si>
  <si>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</si>
  <si>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</si>
  <si>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</si>
  <si>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</si>
  <si>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</si>
  <si>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</si>
  <si>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</si>
  <si>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</si>
  <si>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</si>
  <si>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</si>
  <si>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</si>
  <si>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</si>
  <si>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</si>
  <si>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</si>
  <si>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</si>
  <si>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В.А.Королюк</t>
  </si>
  <si>
    <t>Загальний  фонд</t>
  </si>
  <si>
    <t>Додаток № 4</t>
  </si>
  <si>
    <t>до рішення Рівненської  обласної ради</t>
  </si>
  <si>
    <t>Зміни показників міжбюджетних трансфертів між державним бюджетом, обласним бюджетом та іншими бюджетами на 2009 рік</t>
  </si>
  <si>
    <t>Перший заступник голови обласної ради</t>
  </si>
  <si>
    <t>(грн.)</t>
  </si>
  <si>
    <t>Разом</t>
  </si>
  <si>
    <t xml:space="preserve">Субвенція з державного бюджету місцевим бюджетам на надання пільг  з  послуг зв'язку та інших передбачених законодавством пільг (крім пільг на  одерження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компенсаційні виплати  за пільговий проїзд окремих категорій громадян </t>
  </si>
  <si>
    <t>послуги зв"язку</t>
  </si>
  <si>
    <t xml:space="preserve"> Субвенція з державного бюджету місцевим бюджетам на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</si>
  <si>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</si>
  <si>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виплату допомоги сім`ям з дітьми, малозабезпеченим сім'ям, інвалідам з дитинства, дітям - інвалідам та тимчасової державної допомоги дітям</t>
  </si>
  <si>
    <t>від __________2009 року №____</t>
  </si>
  <si>
    <t xml:space="preserve">надання інших передбачених законодавством пільг </t>
  </si>
  <si>
    <t>компенсація за пільговий проїзд окремих категорій громадян залізничним транспортом</t>
  </si>
  <si>
    <t>компенсація за пільговий проїзд окремих категорій громадян електро-транспортом</t>
  </si>
  <si>
    <t>в тому числі:</t>
  </si>
  <si>
    <t>разом</t>
  </si>
  <si>
    <t>компенсація за пільговий проїзд окремих категорій громадян автотранспортом</t>
  </si>
  <si>
    <t>Додаткова дотація з державного бюджету на вирівнювання фінансової забезпеченості місцевих бюджетів</t>
  </si>
</sst>
</file>

<file path=xl/styles.xml><?xml version="1.0" encoding="utf-8"?>
<styleSheet xmlns="http://schemas.openxmlformats.org/spreadsheetml/2006/main">
  <numFmts count="6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_р_."/>
    <numFmt numFmtId="216" formatCode="#,##0_р_."/>
  </numFmts>
  <fonts count="16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name val="Times New Roman Cyr"/>
      <family val="0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9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2" fillId="0" borderId="1" xfId="19" applyFont="1" applyBorder="1" applyAlignment="1">
      <alignment vertical="top"/>
      <protection/>
    </xf>
    <xf numFmtId="0" fontId="12" fillId="0" borderId="1" xfId="19" applyFont="1" applyBorder="1" applyAlignment="1">
      <alignment vertical="center"/>
      <protection/>
    </xf>
    <xf numFmtId="0" fontId="12" fillId="0" borderId="1" xfId="19" applyFont="1" applyBorder="1" applyAlignment="1">
      <alignment horizontal="left" vertical="center"/>
      <protection/>
    </xf>
    <xf numFmtId="0" fontId="12" fillId="0" borderId="1" xfId="19" applyFont="1" applyBorder="1" applyAlignment="1">
      <alignment vertical="top" wrapText="1"/>
      <protection/>
    </xf>
    <xf numFmtId="0" fontId="9" fillId="0" borderId="1" xfId="0" applyFont="1" applyBorder="1" applyAlignment="1">
      <alignment/>
    </xf>
    <xf numFmtId="0" fontId="9" fillId="0" borderId="1" xfId="0" applyNumberFormat="1" applyFont="1" applyBorder="1" applyAlignment="1">
      <alignment horizontal="center"/>
    </xf>
    <xf numFmtId="3" fontId="8" fillId="0" borderId="1" xfId="19" applyNumberFormat="1" applyFont="1" applyBorder="1" applyAlignment="1">
      <alignment/>
      <protection/>
    </xf>
    <xf numFmtId="3" fontId="7" fillId="2" borderId="1" xfId="19" applyNumberFormat="1" applyFont="1" applyFill="1" applyBorder="1" applyAlignment="1">
      <alignment/>
      <protection/>
    </xf>
    <xf numFmtId="0" fontId="13" fillId="0" borderId="0" xfId="0" applyFont="1" applyAlignment="1">
      <alignment horizontal="center" vertical="center" wrapText="1"/>
    </xf>
    <xf numFmtId="0" fontId="14" fillId="2" borderId="1" xfId="19" applyFont="1" applyFill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12" fillId="0" borderId="1" xfId="19" applyFont="1" applyFill="1" applyBorder="1" applyAlignment="1">
      <alignment vertical="top"/>
      <protection/>
    </xf>
    <xf numFmtId="0" fontId="14" fillId="2" borderId="1" xfId="19" applyFont="1" applyFill="1" applyBorder="1" applyAlignment="1">
      <alignment horizontal="center" vertical="center" wrapText="1"/>
      <protection/>
    </xf>
    <xf numFmtId="3" fontId="9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3" fontId="9" fillId="0" borderId="1" xfId="0" applyNumberFormat="1" applyFont="1" applyFill="1" applyBorder="1" applyAlignment="1">
      <alignment/>
    </xf>
    <xf numFmtId="3" fontId="12" fillId="0" borderId="1" xfId="19" applyNumberFormat="1" applyFont="1" applyFill="1" applyBorder="1" applyAlignment="1">
      <alignment vertical="top"/>
      <protection/>
    </xf>
    <xf numFmtId="3" fontId="12" fillId="0" borderId="1" xfId="19" applyNumberFormat="1" applyFont="1" applyBorder="1" applyAlignment="1">
      <alignment vertical="top"/>
      <protection/>
    </xf>
    <xf numFmtId="3" fontId="12" fillId="0" borderId="1" xfId="19" applyNumberFormat="1" applyFont="1" applyBorder="1" applyAlignment="1">
      <alignment vertical="center"/>
      <protection/>
    </xf>
    <xf numFmtId="3" fontId="12" fillId="0" borderId="1" xfId="19" applyNumberFormat="1" applyFont="1" applyBorder="1" applyAlignment="1">
      <alignment horizontal="left" vertical="center"/>
      <protection/>
    </xf>
    <xf numFmtId="3" fontId="12" fillId="0" borderId="1" xfId="19" applyNumberFormat="1" applyFont="1" applyBorder="1" applyAlignment="1">
      <alignment vertical="top" wrapText="1"/>
      <protection/>
    </xf>
    <xf numFmtId="3" fontId="12" fillId="0" borderId="1" xfId="19" applyNumberFormat="1" applyFont="1" applyBorder="1" applyAlignment="1">
      <alignment horizontal="right" vertical="center"/>
      <protection/>
    </xf>
    <xf numFmtId="3" fontId="5" fillId="0" borderId="1" xfId="19" applyNumberFormat="1" applyFont="1" applyFill="1" applyBorder="1" applyAlignment="1">
      <alignment/>
      <protection/>
    </xf>
    <xf numFmtId="3" fontId="5" fillId="0" borderId="1" xfId="19" applyNumberFormat="1" applyFont="1" applyBorder="1" applyAlignment="1">
      <alignment/>
      <protection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255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10">
    <cellStyle name="Normal" xfId="0"/>
    <cellStyle name="Normal_meresha_07" xfId="15"/>
    <cellStyle name="Hyperlink" xfId="16"/>
    <cellStyle name="Currency" xfId="17"/>
    <cellStyle name="Currency [0]" xfId="18"/>
    <cellStyle name="Обычный_ДОД4-200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Z739"/>
  <sheetViews>
    <sheetView showZeros="0" tabSelected="1" view="pageBreakPreview" zoomScaleSheetLayoutView="100" workbookViewId="0" topLeftCell="A7">
      <pane xSplit="4" ySplit="6" topLeftCell="E31" activePane="bottomRight" state="frozen"/>
      <selection pane="topLeft" activeCell="A7" sqref="A7"/>
      <selection pane="topRight" activeCell="E7" sqref="E7"/>
      <selection pane="bottomLeft" activeCell="A13" sqref="A13"/>
      <selection pane="bottomRight" activeCell="G37" sqref="G37"/>
    </sheetView>
  </sheetViews>
  <sheetFormatPr defaultColWidth="9.00390625" defaultRowHeight="12.75"/>
  <cols>
    <col min="1" max="1" width="4.75390625" style="1" customWidth="1"/>
    <col min="2" max="2" width="5.125" style="1" hidden="1" customWidth="1"/>
    <col min="3" max="3" width="5.00390625" style="1" hidden="1" customWidth="1"/>
    <col min="4" max="4" width="27.00390625" style="1" customWidth="1"/>
    <col min="5" max="5" width="14.00390625" style="1" customWidth="1"/>
    <col min="6" max="6" width="18.625" style="1" customWidth="1"/>
    <col min="7" max="7" width="22.125" style="1" customWidth="1"/>
    <col min="8" max="8" width="12.875" style="1" customWidth="1"/>
    <col min="9" max="9" width="15.25390625" style="1" customWidth="1"/>
    <col min="10" max="10" width="16.375" style="1" customWidth="1"/>
    <col min="11" max="11" width="16.625" style="1" customWidth="1"/>
    <col min="12" max="12" width="16.125" style="1" customWidth="1"/>
    <col min="13" max="13" width="10.25390625" style="1" customWidth="1"/>
    <col min="14" max="14" width="16.75390625" style="1" customWidth="1"/>
    <col min="15" max="15" width="14.125" style="1" customWidth="1"/>
    <col min="16" max="16" width="9.125" style="1" customWidth="1"/>
    <col min="17" max="17" width="12.375" style="1" bestFit="1" customWidth="1"/>
    <col min="18" max="16384" width="9.125" style="1" customWidth="1"/>
  </cols>
  <sheetData>
    <row r="1" spans="4:15" ht="13.5" customHeight="1">
      <c r="D1" s="4"/>
      <c r="E1" s="4"/>
      <c r="F1" s="4"/>
      <c r="G1" s="4"/>
      <c r="H1" s="4"/>
      <c r="I1" s="4"/>
      <c r="J1" s="4"/>
      <c r="K1" s="4"/>
      <c r="L1" s="4"/>
      <c r="M1" s="4"/>
      <c r="O1" s="31" t="s">
        <v>31</v>
      </c>
    </row>
    <row r="2" spans="4:15" ht="13.5" customHeight="1">
      <c r="D2" s="4"/>
      <c r="E2" s="4"/>
      <c r="F2" s="4"/>
      <c r="G2" s="4"/>
      <c r="H2" s="4"/>
      <c r="I2" s="4"/>
      <c r="J2" s="4"/>
      <c r="K2" s="4"/>
      <c r="L2" s="4"/>
      <c r="M2" s="4"/>
      <c r="O2" s="32" t="s">
        <v>32</v>
      </c>
    </row>
    <row r="3" spans="4:15" ht="13.5" customHeight="1">
      <c r="D3" s="33"/>
      <c r="E3" s="33"/>
      <c r="F3" s="33"/>
      <c r="G3" s="33"/>
      <c r="H3" s="33"/>
      <c r="I3" s="33"/>
      <c r="J3" s="33"/>
      <c r="K3" s="33"/>
      <c r="L3" s="33"/>
      <c r="M3" s="33"/>
      <c r="O3" s="21" t="s">
        <v>42</v>
      </c>
    </row>
    <row r="4" spans="4:14" ht="10.5" customHeight="1"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23" ht="24" customHeight="1">
      <c r="A5" s="10"/>
      <c r="B5" s="10"/>
      <c r="C5" s="10"/>
      <c r="D5" s="61" t="s">
        <v>33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10"/>
      <c r="Q5" s="10"/>
      <c r="R5" s="10"/>
      <c r="S5" s="10"/>
      <c r="T5" s="10"/>
      <c r="U5" s="10"/>
      <c r="V5" s="10"/>
      <c r="W5" s="10"/>
    </row>
    <row r="6" spans="1:14" ht="9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5" ht="14.25" customHeight="1">
      <c r="A7" s="5"/>
      <c r="B7" s="5"/>
      <c r="D7" s="6"/>
      <c r="E7" s="6"/>
      <c r="F7" s="6"/>
      <c r="G7" s="6"/>
      <c r="H7" s="6"/>
      <c r="I7" s="6"/>
      <c r="J7" s="6"/>
      <c r="K7" s="6"/>
      <c r="L7" s="6"/>
      <c r="M7" s="6"/>
      <c r="O7" s="5" t="s">
        <v>35</v>
      </c>
    </row>
    <row r="8" spans="1:19" ht="15" customHeight="1">
      <c r="A8" s="48" t="s">
        <v>12</v>
      </c>
      <c r="B8" s="49"/>
      <c r="C8" s="50" t="s">
        <v>1</v>
      </c>
      <c r="D8" s="54" t="s">
        <v>0</v>
      </c>
      <c r="E8" s="58" t="s">
        <v>2</v>
      </c>
      <c r="F8" s="59"/>
      <c r="G8" s="59"/>
      <c r="H8" s="59"/>
      <c r="I8" s="59"/>
      <c r="J8" s="59"/>
      <c r="K8" s="59"/>
      <c r="L8" s="59"/>
      <c r="M8" s="59"/>
      <c r="N8" s="60"/>
      <c r="O8" s="62" t="s">
        <v>36</v>
      </c>
      <c r="P8" s="22"/>
      <c r="Q8" s="22"/>
      <c r="R8" s="22"/>
      <c r="S8" s="22"/>
    </row>
    <row r="9" spans="1:19" ht="15" customHeight="1">
      <c r="A9" s="48"/>
      <c r="B9" s="49"/>
      <c r="C9" s="50"/>
      <c r="D9" s="54"/>
      <c r="E9" s="58" t="s">
        <v>30</v>
      </c>
      <c r="F9" s="59"/>
      <c r="G9" s="59"/>
      <c r="H9" s="59"/>
      <c r="I9" s="59"/>
      <c r="J9" s="59"/>
      <c r="K9" s="59"/>
      <c r="L9" s="59"/>
      <c r="M9" s="59"/>
      <c r="N9" s="60"/>
      <c r="O9" s="63"/>
      <c r="P9" s="22"/>
      <c r="Q9" s="22"/>
      <c r="R9" s="22"/>
      <c r="S9" s="22"/>
    </row>
    <row r="10" spans="1:130" ht="89.25" customHeight="1">
      <c r="A10" s="48"/>
      <c r="B10" s="49"/>
      <c r="C10" s="50"/>
      <c r="D10" s="54"/>
      <c r="E10" s="51" t="s">
        <v>49</v>
      </c>
      <c r="F10" s="51" t="s">
        <v>41</v>
      </c>
      <c r="G10" s="51" t="s">
        <v>39</v>
      </c>
      <c r="H10" s="55" t="s">
        <v>37</v>
      </c>
      <c r="I10" s="56"/>
      <c r="J10" s="56"/>
      <c r="K10" s="56"/>
      <c r="L10" s="56"/>
      <c r="M10" s="57"/>
      <c r="N10" s="51" t="s">
        <v>40</v>
      </c>
      <c r="O10" s="63"/>
      <c r="P10" s="23"/>
      <c r="Q10" s="23"/>
      <c r="R10" s="23"/>
      <c r="S10" s="23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</row>
    <row r="11" spans="1:130" ht="16.5" customHeight="1">
      <c r="A11" s="48"/>
      <c r="B11" s="49"/>
      <c r="C11" s="50"/>
      <c r="D11" s="54"/>
      <c r="E11" s="52"/>
      <c r="F11" s="52"/>
      <c r="G11" s="52"/>
      <c r="H11" s="55" t="s">
        <v>46</v>
      </c>
      <c r="I11" s="56"/>
      <c r="J11" s="56"/>
      <c r="K11" s="56"/>
      <c r="L11" s="56"/>
      <c r="M11" s="57"/>
      <c r="N11" s="52"/>
      <c r="O11" s="63"/>
      <c r="P11" s="23"/>
      <c r="Q11" s="23"/>
      <c r="R11" s="23"/>
      <c r="S11" s="23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</row>
    <row r="12" spans="1:130" ht="85.5" customHeight="1">
      <c r="A12" s="48"/>
      <c r="B12" s="49"/>
      <c r="C12" s="50"/>
      <c r="D12" s="54"/>
      <c r="E12" s="53"/>
      <c r="F12" s="53"/>
      <c r="G12" s="53"/>
      <c r="H12" s="45" t="s">
        <v>38</v>
      </c>
      <c r="I12" s="46" t="s">
        <v>43</v>
      </c>
      <c r="J12" s="46" t="s">
        <v>48</v>
      </c>
      <c r="K12" s="46" t="s">
        <v>44</v>
      </c>
      <c r="L12" s="46" t="s">
        <v>45</v>
      </c>
      <c r="M12" s="46" t="s">
        <v>47</v>
      </c>
      <c r="N12" s="53"/>
      <c r="O12" s="64"/>
      <c r="P12" s="23"/>
      <c r="Q12" s="23"/>
      <c r="R12" s="23"/>
      <c r="S12" s="23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</row>
    <row r="13" spans="1:19" s="19" customFormat="1" ht="15" customHeight="1">
      <c r="A13" s="24">
        <v>1</v>
      </c>
      <c r="B13" s="24"/>
      <c r="C13" s="24"/>
      <c r="D13" s="24">
        <v>2</v>
      </c>
      <c r="E13" s="24">
        <v>3</v>
      </c>
      <c r="F13" s="24">
        <v>4</v>
      </c>
      <c r="G13" s="24">
        <v>5</v>
      </c>
      <c r="H13" s="24">
        <v>6</v>
      </c>
      <c r="I13" s="24">
        <v>7</v>
      </c>
      <c r="J13" s="24">
        <v>8</v>
      </c>
      <c r="K13" s="24">
        <v>9</v>
      </c>
      <c r="L13" s="24">
        <v>10</v>
      </c>
      <c r="M13" s="24">
        <v>11</v>
      </c>
      <c r="N13" s="24">
        <v>12</v>
      </c>
      <c r="O13" s="24">
        <v>13</v>
      </c>
      <c r="P13" s="25"/>
      <c r="Q13" s="25"/>
      <c r="R13" s="25"/>
      <c r="S13" s="25"/>
    </row>
    <row r="14" spans="1:19" ht="15" customHeight="1">
      <c r="A14" s="26">
        <v>1</v>
      </c>
      <c r="B14" s="27"/>
      <c r="C14" s="27"/>
      <c r="D14" s="28" t="s">
        <v>9</v>
      </c>
      <c r="E14" s="35">
        <v>5247617</v>
      </c>
      <c r="F14" s="35">
        <v>16427800</v>
      </c>
      <c r="G14" s="35">
        <v>-7065100</v>
      </c>
      <c r="H14" s="35">
        <v>-82400</v>
      </c>
      <c r="I14" s="35"/>
      <c r="J14" s="35"/>
      <c r="K14" s="35"/>
      <c r="L14" s="35">
        <v>191100</v>
      </c>
      <c r="M14" s="35">
        <f>H14+I14+J14+K14+L14</f>
        <v>108700</v>
      </c>
      <c r="N14" s="41">
        <v>-1900</v>
      </c>
      <c r="O14" s="34">
        <f>E14+F14+G14+M14+N14</f>
        <v>14717117</v>
      </c>
      <c r="P14" s="22"/>
      <c r="Q14" s="22"/>
      <c r="R14" s="22"/>
      <c r="S14" s="22"/>
    </row>
    <row r="15" spans="1:19" ht="15" customHeight="1">
      <c r="A15" s="26">
        <v>2</v>
      </c>
      <c r="B15" s="27"/>
      <c r="C15" s="27"/>
      <c r="D15" s="28" t="s">
        <v>10</v>
      </c>
      <c r="E15" s="35">
        <v>1497770</v>
      </c>
      <c r="F15" s="35">
        <v>2492000</v>
      </c>
      <c r="G15" s="35">
        <v>-928200</v>
      </c>
      <c r="H15" s="35"/>
      <c r="I15" s="35"/>
      <c r="J15" s="35">
        <v>20000</v>
      </c>
      <c r="K15" s="35"/>
      <c r="L15" s="35"/>
      <c r="M15" s="35">
        <f aca="true" t="shared" si="0" ref="M15:M34">H15+I15+J15+K15+L15</f>
        <v>20000</v>
      </c>
      <c r="N15" s="41">
        <v>-37200</v>
      </c>
      <c r="O15" s="34">
        <f aca="true" t="shared" si="1" ref="O15:O34">E15+F15+G15+M15+N15</f>
        <v>3044370</v>
      </c>
      <c r="P15" s="22"/>
      <c r="Q15" s="22"/>
      <c r="R15" s="22"/>
      <c r="S15" s="22"/>
    </row>
    <row r="16" spans="1:15" ht="15" customHeight="1">
      <c r="A16" s="16">
        <v>3</v>
      </c>
      <c r="B16" s="15"/>
      <c r="C16" s="15"/>
      <c r="D16" s="11" t="s">
        <v>3</v>
      </c>
      <c r="E16" s="36">
        <v>451085</v>
      </c>
      <c r="F16" s="36">
        <v>4060000</v>
      </c>
      <c r="G16" s="36">
        <v>-465100</v>
      </c>
      <c r="H16" s="36"/>
      <c r="I16" s="36"/>
      <c r="J16" s="36">
        <v>20000</v>
      </c>
      <c r="K16" s="36"/>
      <c r="L16" s="36"/>
      <c r="M16" s="35">
        <f t="shared" si="0"/>
        <v>20000</v>
      </c>
      <c r="N16" s="42">
        <v>-1900</v>
      </c>
      <c r="O16" s="34">
        <f t="shared" si="1"/>
        <v>4064085</v>
      </c>
    </row>
    <row r="17" spans="1:15" ht="15" customHeight="1">
      <c r="A17" s="16">
        <v>4</v>
      </c>
      <c r="B17" s="15"/>
      <c r="C17" s="15"/>
      <c r="D17" s="11" t="s">
        <v>11</v>
      </c>
      <c r="E17" s="36">
        <v>253063</v>
      </c>
      <c r="F17" s="36">
        <v>690000</v>
      </c>
      <c r="G17" s="36">
        <v>-182100</v>
      </c>
      <c r="H17" s="36">
        <v>3000</v>
      </c>
      <c r="I17" s="36">
        <v>21900</v>
      </c>
      <c r="J17" s="36"/>
      <c r="K17" s="36"/>
      <c r="L17" s="36"/>
      <c r="M17" s="35">
        <f t="shared" si="0"/>
        <v>24900</v>
      </c>
      <c r="N17" s="42">
        <v>-39300</v>
      </c>
      <c r="O17" s="34">
        <f t="shared" si="1"/>
        <v>746563</v>
      </c>
    </row>
    <row r="18" spans="1:15" ht="28.5" customHeight="1">
      <c r="A18" s="16"/>
      <c r="B18" s="15"/>
      <c r="C18" s="15"/>
      <c r="D18" s="20" t="s">
        <v>4</v>
      </c>
      <c r="E18" s="18">
        <f>SUM(E14:E17)</f>
        <v>7449535</v>
      </c>
      <c r="F18" s="18">
        <f>SUM(F14:F17)</f>
        <v>23669800</v>
      </c>
      <c r="G18" s="18">
        <f aca="true" t="shared" si="2" ref="G18:O18">SUM(G14:G17)</f>
        <v>-8640500</v>
      </c>
      <c r="H18" s="18">
        <f t="shared" si="2"/>
        <v>-79400</v>
      </c>
      <c r="I18" s="18">
        <f t="shared" si="2"/>
        <v>21900</v>
      </c>
      <c r="J18" s="18">
        <f t="shared" si="2"/>
        <v>40000</v>
      </c>
      <c r="K18" s="18">
        <f t="shared" si="2"/>
        <v>0</v>
      </c>
      <c r="L18" s="18">
        <f t="shared" si="2"/>
        <v>191100</v>
      </c>
      <c r="M18" s="18">
        <f t="shared" si="2"/>
        <v>173600</v>
      </c>
      <c r="N18" s="18">
        <f t="shared" si="2"/>
        <v>-80300</v>
      </c>
      <c r="O18" s="18">
        <f t="shared" si="2"/>
        <v>22572135</v>
      </c>
    </row>
    <row r="19" spans="1:15" ht="15" customHeight="1">
      <c r="A19" s="16">
        <v>5</v>
      </c>
      <c r="B19" s="15"/>
      <c r="C19" s="15"/>
      <c r="D19" s="11" t="s">
        <v>13</v>
      </c>
      <c r="E19" s="36">
        <v>2531148</v>
      </c>
      <c r="F19" s="36">
        <v>6203000</v>
      </c>
      <c r="G19" s="36">
        <v>-348500</v>
      </c>
      <c r="H19" s="36"/>
      <c r="I19" s="36"/>
      <c r="J19" s="36"/>
      <c r="K19" s="36"/>
      <c r="L19" s="36"/>
      <c r="M19" s="35">
        <f t="shared" si="0"/>
        <v>0</v>
      </c>
      <c r="N19" s="42">
        <v>-669800</v>
      </c>
      <c r="O19" s="34">
        <f t="shared" si="1"/>
        <v>7715848</v>
      </c>
    </row>
    <row r="20" spans="1:15" ht="15" customHeight="1">
      <c r="A20" s="16">
        <v>6</v>
      </c>
      <c r="B20" s="15"/>
      <c r="C20" s="15"/>
      <c r="D20" s="11" t="s">
        <v>14</v>
      </c>
      <c r="E20" s="36">
        <v>1890122</v>
      </c>
      <c r="F20" s="36">
        <v>5616000</v>
      </c>
      <c r="G20" s="36">
        <v>-113600</v>
      </c>
      <c r="H20" s="36"/>
      <c r="I20" s="36"/>
      <c r="J20" s="36">
        <v>40000</v>
      </c>
      <c r="K20" s="36"/>
      <c r="L20" s="36"/>
      <c r="M20" s="35">
        <f t="shared" si="0"/>
        <v>40000</v>
      </c>
      <c r="N20" s="42">
        <v>-1151100</v>
      </c>
      <c r="O20" s="34">
        <f t="shared" si="1"/>
        <v>6281422</v>
      </c>
    </row>
    <row r="21" spans="1:15" ht="15" customHeight="1">
      <c r="A21" s="16">
        <v>7</v>
      </c>
      <c r="B21" s="15"/>
      <c r="C21" s="15"/>
      <c r="D21" s="11" t="s">
        <v>15</v>
      </c>
      <c r="E21" s="36">
        <v>1587055</v>
      </c>
      <c r="F21" s="36">
        <v>3057000</v>
      </c>
      <c r="G21" s="36">
        <v>-280100</v>
      </c>
      <c r="H21" s="36">
        <v>-33500</v>
      </c>
      <c r="I21" s="36"/>
      <c r="J21" s="36"/>
      <c r="K21" s="36"/>
      <c r="L21" s="36"/>
      <c r="M21" s="35">
        <f t="shared" si="0"/>
        <v>-33500</v>
      </c>
      <c r="N21" s="42">
        <v>-411600</v>
      </c>
      <c r="O21" s="34">
        <f t="shared" si="1"/>
        <v>3918855</v>
      </c>
    </row>
    <row r="22" spans="1:15" ht="15" customHeight="1">
      <c r="A22" s="16">
        <v>8</v>
      </c>
      <c r="B22" s="15"/>
      <c r="C22" s="15"/>
      <c r="D22" s="11" t="s">
        <v>16</v>
      </c>
      <c r="E22" s="36">
        <v>1237805</v>
      </c>
      <c r="F22" s="36">
        <v>1229000</v>
      </c>
      <c r="G22" s="36">
        <v>-205700</v>
      </c>
      <c r="H22" s="36"/>
      <c r="I22" s="36"/>
      <c r="J22" s="36"/>
      <c r="K22" s="36"/>
      <c r="L22" s="36"/>
      <c r="M22" s="35">
        <f t="shared" si="0"/>
        <v>0</v>
      </c>
      <c r="N22" s="42">
        <v>-25500</v>
      </c>
      <c r="O22" s="34">
        <f t="shared" si="1"/>
        <v>2235605</v>
      </c>
    </row>
    <row r="23" spans="1:15" ht="15" customHeight="1">
      <c r="A23" s="16">
        <v>9</v>
      </c>
      <c r="B23" s="15"/>
      <c r="C23" s="15"/>
      <c r="D23" s="11" t="s">
        <v>17</v>
      </c>
      <c r="E23" s="36">
        <v>1577317</v>
      </c>
      <c r="F23" s="36">
        <v>5412000</v>
      </c>
      <c r="G23" s="36">
        <v>-350000</v>
      </c>
      <c r="H23" s="36"/>
      <c r="I23" s="36"/>
      <c r="J23" s="36"/>
      <c r="K23" s="36"/>
      <c r="L23" s="36"/>
      <c r="M23" s="35">
        <f t="shared" si="0"/>
        <v>0</v>
      </c>
      <c r="N23" s="42">
        <v>-274900</v>
      </c>
      <c r="O23" s="34">
        <f t="shared" si="1"/>
        <v>6364417</v>
      </c>
    </row>
    <row r="24" spans="1:15" ht="15" customHeight="1">
      <c r="A24" s="16">
        <v>10</v>
      </c>
      <c r="B24" s="15"/>
      <c r="C24" s="15"/>
      <c r="D24" s="11" t="s">
        <v>18</v>
      </c>
      <c r="E24" s="36">
        <v>1502043</v>
      </c>
      <c r="F24" s="36">
        <v>5037000</v>
      </c>
      <c r="G24" s="36">
        <v>-315600</v>
      </c>
      <c r="H24" s="36">
        <v>-24000</v>
      </c>
      <c r="I24" s="36"/>
      <c r="J24" s="36">
        <v>40000</v>
      </c>
      <c r="K24" s="36"/>
      <c r="L24" s="36"/>
      <c r="M24" s="35">
        <f t="shared" si="0"/>
        <v>16000</v>
      </c>
      <c r="N24" s="42">
        <v>-945000</v>
      </c>
      <c r="O24" s="34">
        <f t="shared" si="1"/>
        <v>5294443</v>
      </c>
    </row>
    <row r="25" spans="1:15" ht="15" customHeight="1">
      <c r="A25" s="16">
        <v>11</v>
      </c>
      <c r="B25" s="15"/>
      <c r="C25" s="15"/>
      <c r="D25" s="11" t="s">
        <v>19</v>
      </c>
      <c r="E25" s="36">
        <v>1201698</v>
      </c>
      <c r="F25" s="36">
        <v>2607000</v>
      </c>
      <c r="G25" s="36">
        <v>-52200</v>
      </c>
      <c r="H25" s="36"/>
      <c r="I25" s="36">
        <v>-28100</v>
      </c>
      <c r="J25" s="36"/>
      <c r="K25" s="36"/>
      <c r="L25" s="36"/>
      <c r="M25" s="35">
        <f t="shared" si="0"/>
        <v>-28100</v>
      </c>
      <c r="N25" s="42">
        <v>-872000</v>
      </c>
      <c r="O25" s="34">
        <f t="shared" si="1"/>
        <v>2856398</v>
      </c>
    </row>
    <row r="26" spans="1:15" ht="15" customHeight="1">
      <c r="A26" s="16">
        <v>12</v>
      </c>
      <c r="B26" s="15"/>
      <c r="C26" s="15"/>
      <c r="D26" s="12" t="s">
        <v>20</v>
      </c>
      <c r="E26" s="37">
        <v>1830721</v>
      </c>
      <c r="F26" s="37">
        <v>4530000</v>
      </c>
      <c r="G26" s="37">
        <v>-1097700</v>
      </c>
      <c r="H26" s="37"/>
      <c r="I26" s="37">
        <v>-2000</v>
      </c>
      <c r="J26" s="37">
        <v>30000</v>
      </c>
      <c r="K26" s="37">
        <v>100000</v>
      </c>
      <c r="L26" s="37"/>
      <c r="M26" s="35">
        <f t="shared" si="0"/>
        <v>128000</v>
      </c>
      <c r="N26" s="42">
        <v>-185700</v>
      </c>
      <c r="O26" s="34">
        <f t="shared" si="1"/>
        <v>5205321</v>
      </c>
    </row>
    <row r="27" spans="1:15" ht="15" customHeight="1">
      <c r="A27" s="16">
        <v>13</v>
      </c>
      <c r="B27" s="15"/>
      <c r="C27" s="15"/>
      <c r="D27" s="13" t="s">
        <v>21</v>
      </c>
      <c r="E27" s="40">
        <v>1461772</v>
      </c>
      <c r="F27" s="40">
        <v>3100000</v>
      </c>
      <c r="G27" s="40">
        <v>-187700</v>
      </c>
      <c r="H27" s="38"/>
      <c r="I27" s="40">
        <v>-20000</v>
      </c>
      <c r="J27" s="38"/>
      <c r="K27" s="38"/>
      <c r="L27" s="38"/>
      <c r="M27" s="35">
        <f t="shared" si="0"/>
        <v>-20000</v>
      </c>
      <c r="N27" s="42">
        <v>-453300</v>
      </c>
      <c r="O27" s="34">
        <f t="shared" si="1"/>
        <v>3900772</v>
      </c>
    </row>
    <row r="28" spans="1:15" ht="15" customHeight="1">
      <c r="A28" s="16">
        <v>14</v>
      </c>
      <c r="B28" s="15"/>
      <c r="C28" s="15"/>
      <c r="D28" s="11" t="s">
        <v>22</v>
      </c>
      <c r="E28" s="36">
        <v>2254706</v>
      </c>
      <c r="F28" s="36">
        <v>6923000</v>
      </c>
      <c r="G28" s="36">
        <v>-1090400</v>
      </c>
      <c r="H28" s="36"/>
      <c r="I28" s="36"/>
      <c r="J28" s="36">
        <v>40000</v>
      </c>
      <c r="K28" s="36"/>
      <c r="L28" s="36"/>
      <c r="M28" s="35">
        <f t="shared" si="0"/>
        <v>40000</v>
      </c>
      <c r="N28" s="42">
        <v>-445000</v>
      </c>
      <c r="O28" s="34">
        <f t="shared" si="1"/>
        <v>7682306</v>
      </c>
    </row>
    <row r="29" spans="1:15" ht="15" customHeight="1">
      <c r="A29" s="16">
        <v>15</v>
      </c>
      <c r="B29" s="15"/>
      <c r="C29" s="15"/>
      <c r="D29" s="11" t="s">
        <v>23</v>
      </c>
      <c r="E29" s="36">
        <v>1670314</v>
      </c>
      <c r="F29" s="36">
        <v>2754000</v>
      </c>
      <c r="G29" s="36">
        <v>-400000</v>
      </c>
      <c r="H29" s="36"/>
      <c r="I29" s="36"/>
      <c r="J29" s="36"/>
      <c r="K29" s="36"/>
      <c r="L29" s="36"/>
      <c r="M29" s="35">
        <f t="shared" si="0"/>
        <v>0</v>
      </c>
      <c r="N29" s="42">
        <v>-182900</v>
      </c>
      <c r="O29" s="34">
        <f t="shared" si="1"/>
        <v>3841414</v>
      </c>
    </row>
    <row r="30" spans="1:15" ht="15" customHeight="1">
      <c r="A30" s="16">
        <v>16</v>
      </c>
      <c r="B30" s="15"/>
      <c r="C30" s="15"/>
      <c r="D30" s="11" t="s">
        <v>24</v>
      </c>
      <c r="E30" s="36">
        <v>1777831</v>
      </c>
      <c r="F30" s="36">
        <v>2719000</v>
      </c>
      <c r="G30" s="36">
        <v>-175500</v>
      </c>
      <c r="H30" s="36">
        <v>-6000</v>
      </c>
      <c r="I30" s="36">
        <v>-318000</v>
      </c>
      <c r="J30" s="36">
        <v>20000</v>
      </c>
      <c r="K30" s="36">
        <v>30000</v>
      </c>
      <c r="L30" s="36"/>
      <c r="M30" s="35">
        <f t="shared" si="0"/>
        <v>-274000</v>
      </c>
      <c r="N30" s="42">
        <v>-344600</v>
      </c>
      <c r="O30" s="34">
        <f t="shared" si="1"/>
        <v>3702731</v>
      </c>
    </row>
    <row r="31" spans="1:15" ht="15" customHeight="1">
      <c r="A31" s="16">
        <v>17</v>
      </c>
      <c r="B31" s="15"/>
      <c r="C31" s="15"/>
      <c r="D31" s="11" t="s">
        <v>25</v>
      </c>
      <c r="E31" s="36">
        <v>2139528</v>
      </c>
      <c r="F31" s="36">
        <v>1772000</v>
      </c>
      <c r="G31" s="36">
        <v>-380000</v>
      </c>
      <c r="H31" s="36">
        <v>3000</v>
      </c>
      <c r="I31" s="36"/>
      <c r="J31" s="36"/>
      <c r="K31" s="36"/>
      <c r="L31" s="36"/>
      <c r="M31" s="35">
        <f t="shared" si="0"/>
        <v>3000</v>
      </c>
      <c r="N31" s="42">
        <v>-144300</v>
      </c>
      <c r="O31" s="34">
        <f t="shared" si="1"/>
        <v>3390228</v>
      </c>
    </row>
    <row r="32" spans="1:15" ht="15" customHeight="1">
      <c r="A32" s="16">
        <v>18</v>
      </c>
      <c r="B32" s="15"/>
      <c r="C32" s="15"/>
      <c r="D32" s="11" t="s">
        <v>26</v>
      </c>
      <c r="E32" s="36">
        <v>2998819</v>
      </c>
      <c r="F32" s="36">
        <v>7239000</v>
      </c>
      <c r="G32" s="36">
        <v>-900000</v>
      </c>
      <c r="H32" s="36"/>
      <c r="I32" s="36">
        <v>-100000</v>
      </c>
      <c r="J32" s="36"/>
      <c r="K32" s="36"/>
      <c r="L32" s="36"/>
      <c r="M32" s="35">
        <f t="shared" si="0"/>
        <v>-100000</v>
      </c>
      <c r="N32" s="42">
        <v>-199400</v>
      </c>
      <c r="O32" s="34">
        <f t="shared" si="1"/>
        <v>9038419</v>
      </c>
    </row>
    <row r="33" spans="1:15" ht="15" customHeight="1">
      <c r="A33" s="16">
        <v>19</v>
      </c>
      <c r="B33" s="15"/>
      <c r="C33" s="15"/>
      <c r="D33" s="11" t="s">
        <v>27</v>
      </c>
      <c r="E33" s="36">
        <v>1460943</v>
      </c>
      <c r="F33" s="36">
        <v>7073000</v>
      </c>
      <c r="G33" s="36">
        <v>-183500</v>
      </c>
      <c r="H33" s="36"/>
      <c r="I33" s="36"/>
      <c r="J33" s="36"/>
      <c r="K33" s="36"/>
      <c r="L33" s="36"/>
      <c r="M33" s="35">
        <f t="shared" si="0"/>
        <v>0</v>
      </c>
      <c r="N33" s="42">
        <v>-876100</v>
      </c>
      <c r="O33" s="34">
        <f t="shared" si="1"/>
        <v>7474343</v>
      </c>
    </row>
    <row r="34" spans="1:15" ht="15" customHeight="1">
      <c r="A34" s="16">
        <v>20</v>
      </c>
      <c r="B34" s="15"/>
      <c r="C34" s="15"/>
      <c r="D34" s="11" t="s">
        <v>28</v>
      </c>
      <c r="E34" s="36">
        <v>3647414</v>
      </c>
      <c r="F34" s="36">
        <v>10874000</v>
      </c>
      <c r="G34" s="36">
        <v>-841400</v>
      </c>
      <c r="H34" s="36">
        <v>5000</v>
      </c>
      <c r="I34" s="36"/>
      <c r="J34" s="36">
        <v>50000</v>
      </c>
      <c r="K34" s="36"/>
      <c r="L34" s="36"/>
      <c r="M34" s="35">
        <f t="shared" si="0"/>
        <v>55000</v>
      </c>
      <c r="N34" s="42">
        <v>-974800</v>
      </c>
      <c r="O34" s="34">
        <f t="shared" si="1"/>
        <v>12760214</v>
      </c>
    </row>
    <row r="35" spans="1:15" ht="27.75" customHeight="1">
      <c r="A35" s="16"/>
      <c r="B35" s="15"/>
      <c r="C35" s="15"/>
      <c r="D35" s="29" t="s">
        <v>5</v>
      </c>
      <c r="E35" s="18">
        <f>SUM(E19:E34)</f>
        <v>30769236</v>
      </c>
      <c r="F35" s="18">
        <f>SUM(F19:F34)</f>
        <v>76145000</v>
      </c>
      <c r="G35" s="18">
        <f aca="true" t="shared" si="3" ref="G35:O35">SUM(G19:G34)</f>
        <v>-6921900</v>
      </c>
      <c r="H35" s="18">
        <f t="shared" si="3"/>
        <v>-55500</v>
      </c>
      <c r="I35" s="18">
        <f t="shared" si="3"/>
        <v>-468100</v>
      </c>
      <c r="J35" s="18">
        <f t="shared" si="3"/>
        <v>220000</v>
      </c>
      <c r="K35" s="18">
        <f t="shared" si="3"/>
        <v>130000</v>
      </c>
      <c r="L35" s="18">
        <f t="shared" si="3"/>
        <v>0</v>
      </c>
      <c r="M35" s="18">
        <f t="shared" si="3"/>
        <v>-173600</v>
      </c>
      <c r="N35" s="18">
        <f t="shared" si="3"/>
        <v>-8156000</v>
      </c>
      <c r="O35" s="18">
        <f t="shared" si="3"/>
        <v>91662736</v>
      </c>
    </row>
    <row r="36" spans="1:15" ht="40.5" customHeight="1">
      <c r="A36" s="16"/>
      <c r="B36" s="15"/>
      <c r="C36" s="15"/>
      <c r="D36" s="29" t="s">
        <v>6</v>
      </c>
      <c r="E36" s="18">
        <f>E35+E18</f>
        <v>38218771</v>
      </c>
      <c r="F36" s="18">
        <f>F35+F18</f>
        <v>99814800</v>
      </c>
      <c r="G36" s="18">
        <f aca="true" t="shared" si="4" ref="G36:O36">G35+G18</f>
        <v>-15562400</v>
      </c>
      <c r="H36" s="18">
        <f t="shared" si="4"/>
        <v>-134900</v>
      </c>
      <c r="I36" s="18">
        <f t="shared" si="4"/>
        <v>-446200</v>
      </c>
      <c r="J36" s="18">
        <f t="shared" si="4"/>
        <v>260000</v>
      </c>
      <c r="K36" s="18">
        <f t="shared" si="4"/>
        <v>130000</v>
      </c>
      <c r="L36" s="18">
        <f t="shared" si="4"/>
        <v>191100</v>
      </c>
      <c r="M36" s="18">
        <f t="shared" si="4"/>
        <v>0</v>
      </c>
      <c r="N36" s="18">
        <f t="shared" si="4"/>
        <v>-8236300</v>
      </c>
      <c r="O36" s="18">
        <f t="shared" si="4"/>
        <v>114234871</v>
      </c>
    </row>
    <row r="37" spans="1:15" ht="15.75">
      <c r="A37" s="16">
        <v>21</v>
      </c>
      <c r="B37" s="15"/>
      <c r="C37" s="15"/>
      <c r="D37" s="14" t="s">
        <v>7</v>
      </c>
      <c r="E37" s="39">
        <v>11947829</v>
      </c>
      <c r="F37" s="39"/>
      <c r="G37" s="39"/>
      <c r="H37" s="39"/>
      <c r="I37" s="39"/>
      <c r="J37" s="39"/>
      <c r="K37" s="39"/>
      <c r="L37" s="39"/>
      <c r="M37" s="35">
        <f>H37+I37+J37+K37+L37</f>
        <v>0</v>
      </c>
      <c r="N37" s="17"/>
      <c r="O37" s="34">
        <f>E37+F37+G37+M37+N37</f>
        <v>11947829</v>
      </c>
    </row>
    <row r="38" spans="1:17" ht="27" customHeight="1">
      <c r="A38" s="16"/>
      <c r="B38" s="15"/>
      <c r="C38" s="15"/>
      <c r="D38" s="29" t="s">
        <v>8</v>
      </c>
      <c r="E38" s="18">
        <f aca="true" t="shared" si="5" ref="E38:N38">E36+E37</f>
        <v>50166600</v>
      </c>
      <c r="F38" s="18">
        <f t="shared" si="5"/>
        <v>99814800</v>
      </c>
      <c r="G38" s="18">
        <f t="shared" si="5"/>
        <v>-15562400</v>
      </c>
      <c r="H38" s="18">
        <f t="shared" si="5"/>
        <v>-134900</v>
      </c>
      <c r="I38" s="18">
        <f t="shared" si="5"/>
        <v>-446200</v>
      </c>
      <c r="J38" s="18">
        <f t="shared" si="5"/>
        <v>260000</v>
      </c>
      <c r="K38" s="18">
        <f t="shared" si="5"/>
        <v>130000</v>
      </c>
      <c r="L38" s="18">
        <f t="shared" si="5"/>
        <v>191100</v>
      </c>
      <c r="M38" s="18">
        <f t="shared" si="5"/>
        <v>0</v>
      </c>
      <c r="N38" s="18">
        <f t="shared" si="5"/>
        <v>-8236300</v>
      </c>
      <c r="O38" s="18">
        <f>O36+O37</f>
        <v>126182700</v>
      </c>
      <c r="Q38" s="30"/>
    </row>
    <row r="39" spans="5:6" ht="9.75" customHeight="1">
      <c r="E39" s="30"/>
      <c r="F39" s="30"/>
    </row>
    <row r="40" spans="5:6" ht="4.5" customHeight="1">
      <c r="E40" s="30"/>
      <c r="F40" s="30"/>
    </row>
    <row r="41" spans="5:6" ht="9" customHeight="1" hidden="1">
      <c r="E41" s="30"/>
      <c r="F41" s="30"/>
    </row>
    <row r="42" spans="1:14" ht="15.75">
      <c r="A42" s="6" t="s">
        <v>34</v>
      </c>
      <c r="C42" s="44" t="s">
        <v>29</v>
      </c>
      <c r="D42" s="43"/>
      <c r="E42" s="30"/>
      <c r="F42" s="30"/>
      <c r="N42" s="6" t="s">
        <v>29</v>
      </c>
    </row>
    <row r="43" spans="5:6" ht="15.75">
      <c r="E43" s="30"/>
      <c r="F43" s="30"/>
    </row>
    <row r="44" spans="4:13" ht="15.75">
      <c r="D44" s="7"/>
      <c r="E44" s="30"/>
      <c r="F44" s="30"/>
      <c r="G44" s="7"/>
      <c r="H44" s="7"/>
      <c r="I44" s="7"/>
      <c r="J44" s="7"/>
      <c r="K44" s="7"/>
      <c r="L44" s="7"/>
      <c r="M44" s="7"/>
    </row>
    <row r="45" spans="5:28" ht="15.75">
      <c r="E45" s="30"/>
      <c r="F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5:6" ht="15.75">
      <c r="E46" s="30"/>
      <c r="F46" s="30"/>
    </row>
    <row r="47" spans="5:14" ht="15.75">
      <c r="E47" s="30"/>
      <c r="F47" s="30"/>
      <c r="N47" s="30"/>
    </row>
    <row r="48" spans="5:6" ht="15.75">
      <c r="E48" s="30"/>
      <c r="F48" s="30"/>
    </row>
    <row r="49" spans="5:6" ht="15.75">
      <c r="E49" s="30"/>
      <c r="F49" s="30"/>
    </row>
    <row r="50" spans="4:13" ht="45.75" customHeight="1">
      <c r="D50" s="8"/>
      <c r="E50" s="47"/>
      <c r="F50" s="47"/>
      <c r="G50" s="8"/>
      <c r="H50" s="8"/>
      <c r="I50" s="8"/>
      <c r="J50" s="8"/>
      <c r="K50" s="8"/>
      <c r="L50" s="8"/>
      <c r="M50" s="8"/>
    </row>
    <row r="51" spans="5:6" ht="15.75">
      <c r="E51" s="30"/>
      <c r="F51" s="30"/>
    </row>
    <row r="52" spans="5:6" ht="15.75">
      <c r="E52" s="30"/>
      <c r="F52" s="30"/>
    </row>
    <row r="53" spans="5:6" ht="15.75">
      <c r="E53" s="30"/>
      <c r="F53" s="30"/>
    </row>
    <row r="54" spans="5:6" ht="15.75">
      <c r="E54" s="30"/>
      <c r="F54" s="30"/>
    </row>
    <row r="55" spans="5:6" ht="15.75">
      <c r="E55" s="30"/>
      <c r="F55" s="30"/>
    </row>
    <row r="56" spans="5:6" ht="15.75">
      <c r="E56" s="30"/>
      <c r="F56" s="30"/>
    </row>
    <row r="57" spans="5:6" ht="15.75">
      <c r="E57" s="30"/>
      <c r="F57" s="30"/>
    </row>
    <row r="58" spans="5:6" ht="15.75">
      <c r="E58" s="30"/>
      <c r="F58" s="30"/>
    </row>
    <row r="59" spans="5:6" ht="15.75">
      <c r="E59" s="30"/>
      <c r="F59" s="30"/>
    </row>
    <row r="60" spans="5:6" ht="15.75">
      <c r="E60" s="30"/>
      <c r="F60" s="30"/>
    </row>
    <row r="61" spans="5:6" ht="15.75">
      <c r="E61" s="30"/>
      <c r="F61" s="30"/>
    </row>
    <row r="62" spans="5:6" ht="15.75">
      <c r="E62" s="30"/>
      <c r="F62" s="30"/>
    </row>
    <row r="63" spans="5:6" ht="15.75">
      <c r="E63" s="30"/>
      <c r="F63" s="30"/>
    </row>
    <row r="64" spans="5:6" ht="15.75">
      <c r="E64" s="30"/>
      <c r="F64" s="30"/>
    </row>
    <row r="65" spans="5:6" ht="15.75">
      <c r="E65" s="30"/>
      <c r="F65" s="30"/>
    </row>
    <row r="66" spans="5:6" ht="15.75">
      <c r="E66" s="30"/>
      <c r="F66" s="30"/>
    </row>
    <row r="67" spans="5:6" ht="15.75">
      <c r="E67" s="30"/>
      <c r="F67" s="30"/>
    </row>
    <row r="68" spans="5:6" ht="15.75">
      <c r="E68" s="30"/>
      <c r="F68" s="30"/>
    </row>
    <row r="69" spans="5:6" ht="15.75">
      <c r="E69" s="30"/>
      <c r="F69" s="30"/>
    </row>
    <row r="70" spans="5:6" ht="15.75">
      <c r="E70" s="30"/>
      <c r="F70" s="30"/>
    </row>
    <row r="71" spans="5:6" ht="15.75">
      <c r="E71" s="30"/>
      <c r="F71" s="30"/>
    </row>
    <row r="72" spans="5:6" ht="15.75">
      <c r="E72" s="30"/>
      <c r="F72" s="30"/>
    </row>
    <row r="73" spans="5:6" ht="15.75">
      <c r="E73" s="30"/>
      <c r="F73" s="30"/>
    </row>
    <row r="74" spans="5:6" ht="15.75">
      <c r="E74" s="30"/>
      <c r="F74" s="30"/>
    </row>
    <row r="75" spans="5:6" ht="15.75">
      <c r="E75" s="30"/>
      <c r="F75" s="30"/>
    </row>
    <row r="76" spans="5:6" ht="15.75">
      <c r="E76" s="30"/>
      <c r="F76" s="30"/>
    </row>
    <row r="77" spans="5:6" ht="15.75">
      <c r="E77" s="30"/>
      <c r="F77" s="30"/>
    </row>
    <row r="78" spans="5:6" ht="15.75">
      <c r="E78" s="30"/>
      <c r="F78" s="30"/>
    </row>
    <row r="79" spans="5:6" ht="15.75">
      <c r="E79" s="30"/>
      <c r="F79" s="30"/>
    </row>
    <row r="80" spans="5:6" ht="15.75">
      <c r="E80" s="30"/>
      <c r="F80" s="30"/>
    </row>
    <row r="81" spans="5:6" ht="15.75">
      <c r="E81" s="30"/>
      <c r="F81" s="30"/>
    </row>
    <row r="82" spans="5:6" ht="15.75">
      <c r="E82" s="30"/>
      <c r="F82" s="30"/>
    </row>
    <row r="83" spans="5:6" ht="15.75">
      <c r="E83" s="30"/>
      <c r="F83" s="30"/>
    </row>
    <row r="84" spans="5:6" ht="15.75">
      <c r="E84" s="30"/>
      <c r="F84" s="30"/>
    </row>
    <row r="85" spans="5:6" ht="15.75">
      <c r="E85" s="30"/>
      <c r="F85" s="30"/>
    </row>
    <row r="86" spans="5:6" ht="15.75">
      <c r="E86" s="30"/>
      <c r="F86" s="30"/>
    </row>
    <row r="87" spans="5:6" ht="15.75">
      <c r="E87" s="30"/>
      <c r="F87" s="30"/>
    </row>
    <row r="88" spans="5:6" ht="15.75">
      <c r="E88" s="30"/>
      <c r="F88" s="30"/>
    </row>
    <row r="89" spans="5:6" ht="15.75">
      <c r="E89" s="30"/>
      <c r="F89" s="30"/>
    </row>
    <row r="90" spans="5:6" ht="15.75">
      <c r="E90" s="30"/>
      <c r="F90" s="30"/>
    </row>
    <row r="91" spans="5:6" ht="15.75">
      <c r="E91" s="30"/>
      <c r="F91" s="30"/>
    </row>
    <row r="92" spans="5:6" ht="15.75">
      <c r="E92" s="30"/>
      <c r="F92" s="30"/>
    </row>
    <row r="93" spans="5:6" ht="15.75">
      <c r="E93" s="30"/>
      <c r="F93" s="30"/>
    </row>
    <row r="94" spans="5:6" ht="15.75">
      <c r="E94" s="30"/>
      <c r="F94" s="30"/>
    </row>
    <row r="95" spans="5:6" ht="15.75">
      <c r="E95" s="30"/>
      <c r="F95" s="30"/>
    </row>
    <row r="96" spans="5:6" ht="15.75">
      <c r="E96" s="30"/>
      <c r="F96" s="30"/>
    </row>
    <row r="97" spans="5:6" ht="15.75">
      <c r="E97" s="30"/>
      <c r="F97" s="30"/>
    </row>
    <row r="98" spans="5:6" ht="15.75">
      <c r="E98" s="30"/>
      <c r="F98" s="30"/>
    </row>
    <row r="99" spans="5:6" ht="15.75">
      <c r="E99" s="30"/>
      <c r="F99" s="30"/>
    </row>
    <row r="100" spans="5:6" ht="15.75">
      <c r="E100" s="30"/>
      <c r="F100" s="30"/>
    </row>
    <row r="101" spans="5:6" ht="15.75">
      <c r="E101" s="30"/>
      <c r="F101" s="30"/>
    </row>
    <row r="102" spans="5:6" ht="15.75">
      <c r="E102" s="30"/>
      <c r="F102" s="30"/>
    </row>
    <row r="103" spans="5:6" ht="15.75">
      <c r="E103" s="30"/>
      <c r="F103" s="30"/>
    </row>
    <row r="104" spans="5:6" ht="15.75">
      <c r="E104" s="30"/>
      <c r="F104" s="30"/>
    </row>
    <row r="105" spans="5:6" ht="15.75">
      <c r="E105" s="30"/>
      <c r="F105" s="30"/>
    </row>
    <row r="106" spans="5:6" ht="15.75">
      <c r="E106" s="30"/>
      <c r="F106" s="30"/>
    </row>
    <row r="107" spans="5:6" ht="15.75">
      <c r="E107" s="30"/>
      <c r="F107" s="30"/>
    </row>
    <row r="108" spans="5:6" ht="15.75">
      <c r="E108" s="30"/>
      <c r="F108" s="30"/>
    </row>
    <row r="109" spans="5:6" ht="15.75">
      <c r="E109" s="30"/>
      <c r="F109" s="30"/>
    </row>
    <row r="110" spans="5:6" ht="15.75">
      <c r="E110" s="30"/>
      <c r="F110" s="30"/>
    </row>
    <row r="111" spans="5:6" ht="15.75">
      <c r="E111" s="30"/>
      <c r="F111" s="30"/>
    </row>
    <row r="112" spans="5:6" ht="15.75">
      <c r="E112" s="30"/>
      <c r="F112" s="30"/>
    </row>
    <row r="113" spans="5:6" ht="15.75">
      <c r="E113" s="30"/>
      <c r="F113" s="30"/>
    </row>
    <row r="114" spans="5:6" ht="15.75">
      <c r="E114" s="30"/>
      <c r="F114" s="30"/>
    </row>
    <row r="115" spans="5:6" ht="15.75">
      <c r="E115" s="30"/>
      <c r="F115" s="30"/>
    </row>
    <row r="116" spans="5:6" ht="15.75">
      <c r="E116" s="30"/>
      <c r="F116" s="30"/>
    </row>
    <row r="117" spans="5:6" ht="15.75">
      <c r="E117" s="30"/>
      <c r="F117" s="30"/>
    </row>
    <row r="118" spans="5:6" ht="15.75">
      <c r="E118" s="30"/>
      <c r="F118" s="30"/>
    </row>
    <row r="119" spans="5:6" ht="15.75">
      <c r="E119" s="30"/>
      <c r="F119" s="30"/>
    </row>
    <row r="120" spans="5:6" ht="15.75">
      <c r="E120" s="30"/>
      <c r="F120" s="30"/>
    </row>
    <row r="121" spans="5:6" ht="15.75">
      <c r="E121" s="30"/>
      <c r="F121" s="30"/>
    </row>
    <row r="122" spans="5:6" ht="15.75">
      <c r="E122" s="30"/>
      <c r="F122" s="30"/>
    </row>
    <row r="123" spans="5:6" ht="15.75">
      <c r="E123" s="30"/>
      <c r="F123" s="30"/>
    </row>
    <row r="124" spans="5:6" ht="15.75">
      <c r="E124" s="30"/>
      <c r="F124" s="30"/>
    </row>
    <row r="125" spans="5:6" ht="15.75">
      <c r="E125" s="30"/>
      <c r="F125" s="30"/>
    </row>
    <row r="126" spans="5:6" ht="15.75">
      <c r="E126" s="30"/>
      <c r="F126" s="30"/>
    </row>
    <row r="127" spans="5:6" ht="15.75">
      <c r="E127" s="30"/>
      <c r="F127" s="30"/>
    </row>
    <row r="128" spans="5:6" ht="15.75">
      <c r="E128" s="30"/>
      <c r="F128" s="30"/>
    </row>
    <row r="129" spans="5:6" ht="15.75">
      <c r="E129" s="30"/>
      <c r="F129" s="30"/>
    </row>
    <row r="130" spans="5:6" ht="15.75">
      <c r="E130" s="30"/>
      <c r="F130" s="30"/>
    </row>
    <row r="131" spans="5:6" ht="15.75">
      <c r="E131" s="30"/>
      <c r="F131" s="30"/>
    </row>
    <row r="132" spans="5:6" ht="15.75">
      <c r="E132" s="30"/>
      <c r="F132" s="30"/>
    </row>
    <row r="133" spans="5:6" ht="15.75">
      <c r="E133" s="30"/>
      <c r="F133" s="30"/>
    </row>
    <row r="134" spans="5:6" ht="15.75">
      <c r="E134" s="30"/>
      <c r="F134" s="30"/>
    </row>
    <row r="135" spans="5:6" ht="15.75">
      <c r="E135" s="30"/>
      <c r="F135" s="30"/>
    </row>
    <row r="136" spans="5:6" ht="15.75">
      <c r="E136" s="30"/>
      <c r="F136" s="30"/>
    </row>
    <row r="137" spans="5:6" ht="15.75">
      <c r="E137" s="30"/>
      <c r="F137" s="30"/>
    </row>
    <row r="138" spans="5:6" ht="15.75">
      <c r="E138" s="30"/>
      <c r="F138" s="30"/>
    </row>
    <row r="139" spans="5:6" ht="15.75">
      <c r="E139" s="30"/>
      <c r="F139" s="30"/>
    </row>
    <row r="140" spans="5:6" ht="15.75">
      <c r="E140" s="30"/>
      <c r="F140" s="30"/>
    </row>
    <row r="141" spans="5:6" ht="15.75">
      <c r="E141" s="30"/>
      <c r="F141" s="30"/>
    </row>
    <row r="142" spans="5:6" ht="15.75">
      <c r="E142" s="30"/>
      <c r="F142" s="30"/>
    </row>
    <row r="143" spans="5:6" ht="15.75">
      <c r="E143" s="30"/>
      <c r="F143" s="30"/>
    </row>
    <row r="144" spans="5:6" ht="15.75">
      <c r="E144" s="30"/>
      <c r="F144" s="30"/>
    </row>
    <row r="145" spans="5:6" ht="15.75">
      <c r="E145" s="30"/>
      <c r="F145" s="30"/>
    </row>
    <row r="146" spans="5:6" ht="15.75">
      <c r="E146" s="30"/>
      <c r="F146" s="30"/>
    </row>
    <row r="147" spans="5:6" ht="15.75">
      <c r="E147" s="30"/>
      <c r="F147" s="30"/>
    </row>
    <row r="148" spans="5:6" ht="15.75">
      <c r="E148" s="30"/>
      <c r="F148" s="30"/>
    </row>
    <row r="149" spans="5:6" ht="15.75">
      <c r="E149" s="30"/>
      <c r="F149" s="30"/>
    </row>
    <row r="150" spans="5:6" ht="15.75">
      <c r="E150" s="30"/>
      <c r="F150" s="30"/>
    </row>
    <row r="151" spans="5:6" ht="15.75">
      <c r="E151" s="30"/>
      <c r="F151" s="30"/>
    </row>
    <row r="152" spans="5:6" ht="15.75">
      <c r="E152" s="30"/>
      <c r="F152" s="30"/>
    </row>
    <row r="153" spans="5:6" ht="15.75">
      <c r="E153" s="30"/>
      <c r="F153" s="30"/>
    </row>
    <row r="154" spans="5:6" ht="15.75">
      <c r="E154" s="30"/>
      <c r="F154" s="30"/>
    </row>
    <row r="155" spans="5:6" ht="15.75">
      <c r="E155" s="30"/>
      <c r="F155" s="30"/>
    </row>
    <row r="156" spans="5:6" ht="15.75">
      <c r="E156" s="30"/>
      <c r="F156" s="30"/>
    </row>
    <row r="157" spans="5:6" ht="15.75">
      <c r="E157" s="30"/>
      <c r="F157" s="30"/>
    </row>
    <row r="158" spans="5:6" ht="15.75">
      <c r="E158" s="30"/>
      <c r="F158" s="30"/>
    </row>
    <row r="159" spans="5:6" ht="15.75">
      <c r="E159" s="30"/>
      <c r="F159" s="30"/>
    </row>
    <row r="160" spans="5:6" ht="15.75">
      <c r="E160" s="30"/>
      <c r="F160" s="30"/>
    </row>
    <row r="161" spans="5:6" ht="15.75">
      <c r="E161" s="30"/>
      <c r="F161" s="30"/>
    </row>
    <row r="162" spans="5:6" ht="15.75">
      <c r="E162" s="30"/>
      <c r="F162" s="30"/>
    </row>
    <row r="163" spans="5:6" ht="15.75">
      <c r="E163" s="30"/>
      <c r="F163" s="30"/>
    </row>
    <row r="164" spans="5:6" ht="15.75">
      <c r="E164" s="30"/>
      <c r="F164" s="30"/>
    </row>
    <row r="165" spans="5:6" ht="15.75">
      <c r="E165" s="30"/>
      <c r="F165" s="30"/>
    </row>
    <row r="166" spans="5:6" ht="15.75">
      <c r="E166" s="30"/>
      <c r="F166" s="30"/>
    </row>
    <row r="167" spans="5:6" ht="15.75">
      <c r="E167" s="30"/>
      <c r="F167" s="30"/>
    </row>
    <row r="168" spans="5:6" ht="15.75">
      <c r="E168" s="30"/>
      <c r="F168" s="30"/>
    </row>
    <row r="169" spans="5:6" ht="15.75">
      <c r="E169" s="30"/>
      <c r="F169" s="30"/>
    </row>
    <row r="170" spans="5:6" ht="15.75">
      <c r="E170" s="30"/>
      <c r="F170" s="30"/>
    </row>
    <row r="171" spans="5:6" ht="15.75">
      <c r="E171" s="30"/>
      <c r="F171" s="30"/>
    </row>
    <row r="172" spans="5:6" ht="15.75">
      <c r="E172" s="30"/>
      <c r="F172" s="30"/>
    </row>
    <row r="173" spans="5:6" ht="15.75">
      <c r="E173" s="30"/>
      <c r="F173" s="30"/>
    </row>
    <row r="174" spans="5:6" ht="15.75">
      <c r="E174" s="30"/>
      <c r="F174" s="30"/>
    </row>
    <row r="175" spans="5:6" ht="15.75">
      <c r="E175" s="30"/>
      <c r="F175" s="30"/>
    </row>
    <row r="176" spans="5:6" ht="15.75">
      <c r="E176" s="30"/>
      <c r="F176" s="30"/>
    </row>
    <row r="177" spans="5:6" ht="15.75">
      <c r="E177" s="30"/>
      <c r="F177" s="30"/>
    </row>
    <row r="178" spans="5:6" ht="15.75">
      <c r="E178" s="30"/>
      <c r="F178" s="30"/>
    </row>
    <row r="179" spans="5:6" ht="15.75">
      <c r="E179" s="30"/>
      <c r="F179" s="30"/>
    </row>
    <row r="180" spans="5:6" ht="15.75">
      <c r="E180" s="30"/>
      <c r="F180" s="30"/>
    </row>
    <row r="181" spans="5:6" ht="15.75">
      <c r="E181" s="30"/>
      <c r="F181" s="30"/>
    </row>
    <row r="182" spans="5:6" ht="15.75">
      <c r="E182" s="30"/>
      <c r="F182" s="30"/>
    </row>
    <row r="183" spans="5:6" ht="15.75">
      <c r="E183" s="30"/>
      <c r="F183" s="30"/>
    </row>
    <row r="184" spans="5:6" ht="15.75">
      <c r="E184" s="30"/>
      <c r="F184" s="30"/>
    </row>
    <row r="185" spans="5:6" ht="15.75">
      <c r="E185" s="30"/>
      <c r="F185" s="30"/>
    </row>
    <row r="186" spans="5:6" ht="15.75">
      <c r="E186" s="30"/>
      <c r="F186" s="30"/>
    </row>
    <row r="187" spans="5:6" ht="15.75">
      <c r="E187" s="30"/>
      <c r="F187" s="30"/>
    </row>
    <row r="188" spans="5:6" ht="15.75">
      <c r="E188" s="30"/>
      <c r="F188" s="30"/>
    </row>
    <row r="189" spans="5:6" ht="15.75">
      <c r="E189" s="30"/>
      <c r="F189" s="30"/>
    </row>
    <row r="190" spans="5:6" ht="15.75">
      <c r="E190" s="30"/>
      <c r="F190" s="30"/>
    </row>
    <row r="191" spans="5:6" ht="15.75">
      <c r="E191" s="30"/>
      <c r="F191" s="30"/>
    </row>
    <row r="192" spans="5:6" ht="15.75">
      <c r="E192" s="30"/>
      <c r="F192" s="30"/>
    </row>
    <row r="193" spans="5:6" ht="15.75">
      <c r="E193" s="30"/>
      <c r="F193" s="30"/>
    </row>
    <row r="194" spans="5:6" ht="15.75">
      <c r="E194" s="30"/>
      <c r="F194" s="30"/>
    </row>
    <row r="195" spans="5:6" ht="15.75">
      <c r="E195" s="30"/>
      <c r="F195" s="30"/>
    </row>
    <row r="196" spans="5:6" ht="15.75">
      <c r="E196" s="30"/>
      <c r="F196" s="30"/>
    </row>
    <row r="197" spans="5:6" ht="15.75">
      <c r="E197" s="30"/>
      <c r="F197" s="30"/>
    </row>
    <row r="198" spans="5:6" ht="15.75">
      <c r="E198" s="30"/>
      <c r="F198" s="30"/>
    </row>
    <row r="199" spans="5:6" ht="15.75">
      <c r="E199" s="30"/>
      <c r="F199" s="30"/>
    </row>
    <row r="200" spans="5:6" ht="15.75">
      <c r="E200" s="30"/>
      <c r="F200" s="30"/>
    </row>
    <row r="201" spans="5:6" ht="15.75">
      <c r="E201" s="30"/>
      <c r="F201" s="30"/>
    </row>
    <row r="202" spans="5:6" ht="15.75">
      <c r="E202" s="30"/>
      <c r="F202" s="30"/>
    </row>
    <row r="203" spans="5:6" ht="15.75">
      <c r="E203" s="30"/>
      <c r="F203" s="30"/>
    </row>
    <row r="204" spans="5:6" ht="15.75">
      <c r="E204" s="30"/>
      <c r="F204" s="30"/>
    </row>
    <row r="205" spans="5:6" ht="15.75">
      <c r="E205" s="30"/>
      <c r="F205" s="30"/>
    </row>
    <row r="206" spans="5:6" ht="15.75">
      <c r="E206" s="30"/>
      <c r="F206" s="30"/>
    </row>
    <row r="207" spans="5:6" ht="15.75">
      <c r="E207" s="30"/>
      <c r="F207" s="30"/>
    </row>
    <row r="208" spans="5:6" ht="15.75">
      <c r="E208" s="30"/>
      <c r="F208" s="30"/>
    </row>
    <row r="209" spans="5:6" ht="15.75">
      <c r="E209" s="30"/>
      <c r="F209" s="30"/>
    </row>
    <row r="210" spans="5:6" ht="15.75">
      <c r="E210" s="30"/>
      <c r="F210" s="30"/>
    </row>
    <row r="211" spans="5:6" ht="15.75">
      <c r="E211" s="30"/>
      <c r="F211" s="30"/>
    </row>
    <row r="212" spans="5:6" ht="15.75">
      <c r="E212" s="30"/>
      <c r="F212" s="30"/>
    </row>
    <row r="213" spans="5:6" ht="15.75">
      <c r="E213" s="30"/>
      <c r="F213" s="30"/>
    </row>
    <row r="214" spans="5:6" ht="15.75">
      <c r="E214" s="30"/>
      <c r="F214" s="30"/>
    </row>
    <row r="215" spans="5:6" ht="15.75">
      <c r="E215" s="30"/>
      <c r="F215" s="30"/>
    </row>
    <row r="216" spans="5:6" ht="15.75">
      <c r="E216" s="30"/>
      <c r="F216" s="30"/>
    </row>
    <row r="217" spans="5:6" ht="15.75">
      <c r="E217" s="30"/>
      <c r="F217" s="30"/>
    </row>
    <row r="218" spans="5:6" ht="15.75">
      <c r="E218" s="30"/>
      <c r="F218" s="30"/>
    </row>
    <row r="219" spans="5:6" ht="15.75">
      <c r="E219" s="30"/>
      <c r="F219" s="30"/>
    </row>
    <row r="220" spans="5:6" ht="15.75">
      <c r="E220" s="30"/>
      <c r="F220" s="30"/>
    </row>
    <row r="221" spans="5:6" ht="15.75">
      <c r="E221" s="30"/>
      <c r="F221" s="30"/>
    </row>
    <row r="222" spans="5:6" ht="15.75">
      <c r="E222" s="30"/>
      <c r="F222" s="30"/>
    </row>
    <row r="223" spans="5:6" ht="15.75">
      <c r="E223" s="30"/>
      <c r="F223" s="30"/>
    </row>
    <row r="224" spans="5:6" ht="15.75">
      <c r="E224" s="30"/>
      <c r="F224" s="30"/>
    </row>
    <row r="225" spans="5:6" ht="15.75">
      <c r="E225" s="30"/>
      <c r="F225" s="30"/>
    </row>
    <row r="226" spans="5:6" ht="15.75">
      <c r="E226" s="30"/>
      <c r="F226" s="30"/>
    </row>
    <row r="227" spans="5:6" ht="15.75">
      <c r="E227" s="30"/>
      <c r="F227" s="30"/>
    </row>
    <row r="228" spans="5:6" ht="15.75">
      <c r="E228" s="30"/>
      <c r="F228" s="30"/>
    </row>
    <row r="229" spans="5:6" ht="15.75">
      <c r="E229" s="30"/>
      <c r="F229" s="30"/>
    </row>
    <row r="230" spans="5:6" ht="15.75">
      <c r="E230" s="30"/>
      <c r="F230" s="30"/>
    </row>
    <row r="231" spans="5:6" ht="15.75">
      <c r="E231" s="30"/>
      <c r="F231" s="30"/>
    </row>
    <row r="232" spans="5:6" ht="15.75">
      <c r="E232" s="30"/>
      <c r="F232" s="30"/>
    </row>
    <row r="233" spans="5:6" ht="15.75">
      <c r="E233" s="30"/>
      <c r="F233" s="30"/>
    </row>
    <row r="234" spans="5:6" ht="15.75">
      <c r="E234" s="30"/>
      <c r="F234" s="30"/>
    </row>
    <row r="235" spans="5:6" ht="15.75">
      <c r="E235" s="30"/>
      <c r="F235" s="30"/>
    </row>
    <row r="236" spans="5:6" ht="15.75">
      <c r="E236" s="30"/>
      <c r="F236" s="30"/>
    </row>
    <row r="237" spans="5:6" ht="15.75">
      <c r="E237" s="30"/>
      <c r="F237" s="30"/>
    </row>
    <row r="238" spans="5:6" ht="15.75">
      <c r="E238" s="30"/>
      <c r="F238" s="30"/>
    </row>
    <row r="239" spans="5:6" ht="15.75">
      <c r="E239" s="30"/>
      <c r="F239" s="30"/>
    </row>
    <row r="240" spans="5:6" ht="15.75">
      <c r="E240" s="30"/>
      <c r="F240" s="30"/>
    </row>
    <row r="241" spans="5:6" ht="15.75">
      <c r="E241" s="30"/>
      <c r="F241" s="30"/>
    </row>
    <row r="242" spans="5:6" ht="15.75">
      <c r="E242" s="30"/>
      <c r="F242" s="30"/>
    </row>
    <row r="243" spans="5:6" ht="15.75">
      <c r="E243" s="30"/>
      <c r="F243" s="30"/>
    </row>
    <row r="244" spans="5:6" ht="15.75">
      <c r="E244" s="30"/>
      <c r="F244" s="30"/>
    </row>
    <row r="245" spans="5:6" ht="15.75">
      <c r="E245" s="30"/>
      <c r="F245" s="30"/>
    </row>
    <row r="246" spans="5:6" ht="15.75">
      <c r="E246" s="30"/>
      <c r="F246" s="30"/>
    </row>
    <row r="247" spans="5:6" ht="15.75">
      <c r="E247" s="30"/>
      <c r="F247" s="30"/>
    </row>
    <row r="248" spans="5:6" ht="15.75">
      <c r="E248" s="30"/>
      <c r="F248" s="30"/>
    </row>
    <row r="249" spans="5:6" ht="15.75">
      <c r="E249" s="30"/>
      <c r="F249" s="30"/>
    </row>
    <row r="250" spans="5:6" ht="15.75">
      <c r="E250" s="30"/>
      <c r="F250" s="30"/>
    </row>
    <row r="251" spans="5:6" ht="15.75">
      <c r="E251" s="30"/>
      <c r="F251" s="30"/>
    </row>
    <row r="252" spans="5:6" ht="15.75">
      <c r="E252" s="30"/>
      <c r="F252" s="30"/>
    </row>
    <row r="253" spans="5:6" ht="15.75">
      <c r="E253" s="30"/>
      <c r="F253" s="30"/>
    </row>
    <row r="254" spans="5:6" ht="15.75">
      <c r="E254" s="30"/>
      <c r="F254" s="30"/>
    </row>
    <row r="255" spans="5:6" ht="15.75">
      <c r="E255" s="30"/>
      <c r="F255" s="30"/>
    </row>
    <row r="256" spans="5:6" ht="15.75">
      <c r="E256" s="30"/>
      <c r="F256" s="30"/>
    </row>
    <row r="257" spans="5:6" ht="15.75">
      <c r="E257" s="30"/>
      <c r="F257" s="30"/>
    </row>
    <row r="258" spans="5:6" ht="15.75">
      <c r="E258" s="30"/>
      <c r="F258" s="30"/>
    </row>
    <row r="259" spans="5:6" ht="15.75">
      <c r="E259" s="30"/>
      <c r="F259" s="30"/>
    </row>
    <row r="260" spans="5:6" ht="15.75">
      <c r="E260" s="30"/>
      <c r="F260" s="30"/>
    </row>
    <row r="261" spans="5:6" ht="15.75">
      <c r="E261" s="30"/>
      <c r="F261" s="30"/>
    </row>
    <row r="262" spans="5:6" ht="15.75">
      <c r="E262" s="30"/>
      <c r="F262" s="30"/>
    </row>
    <row r="263" spans="5:6" ht="15.75">
      <c r="E263" s="30"/>
      <c r="F263" s="30"/>
    </row>
    <row r="264" spans="5:6" ht="15.75">
      <c r="E264" s="30"/>
      <c r="F264" s="30"/>
    </row>
    <row r="265" spans="5:6" ht="15.75">
      <c r="E265" s="30"/>
      <c r="F265" s="30"/>
    </row>
    <row r="266" spans="5:6" ht="15.75">
      <c r="E266" s="30"/>
      <c r="F266" s="30"/>
    </row>
    <row r="267" spans="5:6" ht="15.75">
      <c r="E267" s="30"/>
      <c r="F267" s="30"/>
    </row>
    <row r="268" spans="5:6" ht="15.75">
      <c r="E268" s="30"/>
      <c r="F268" s="30"/>
    </row>
    <row r="269" spans="5:6" ht="15.75">
      <c r="E269" s="30"/>
      <c r="F269" s="30"/>
    </row>
    <row r="270" spans="5:6" ht="15.75">
      <c r="E270" s="30"/>
      <c r="F270" s="30"/>
    </row>
    <row r="271" spans="5:6" ht="15.75">
      <c r="E271" s="30"/>
      <c r="F271" s="30"/>
    </row>
    <row r="272" spans="5:6" ht="15.75">
      <c r="E272" s="30"/>
      <c r="F272" s="30"/>
    </row>
    <row r="273" spans="5:6" ht="15.75">
      <c r="E273" s="30"/>
      <c r="F273" s="30"/>
    </row>
    <row r="274" spans="5:6" ht="15.75">
      <c r="E274" s="30"/>
      <c r="F274" s="30"/>
    </row>
    <row r="275" spans="5:6" ht="15.75">
      <c r="E275" s="30"/>
      <c r="F275" s="30"/>
    </row>
    <row r="276" spans="5:6" ht="15.75">
      <c r="E276" s="30"/>
      <c r="F276" s="30"/>
    </row>
    <row r="277" spans="5:6" ht="15.75">
      <c r="E277" s="30"/>
      <c r="F277" s="30"/>
    </row>
    <row r="278" spans="5:6" ht="15.75">
      <c r="E278" s="30"/>
      <c r="F278" s="30"/>
    </row>
    <row r="279" spans="5:6" ht="15.75">
      <c r="E279" s="30"/>
      <c r="F279" s="30"/>
    </row>
    <row r="280" spans="5:6" ht="15.75">
      <c r="E280" s="30"/>
      <c r="F280" s="30"/>
    </row>
    <row r="281" spans="5:6" ht="15.75">
      <c r="E281" s="30"/>
      <c r="F281" s="30"/>
    </row>
    <row r="282" spans="5:6" ht="15.75">
      <c r="E282" s="30"/>
      <c r="F282" s="30"/>
    </row>
    <row r="283" spans="5:6" ht="15.75">
      <c r="E283" s="30"/>
      <c r="F283" s="30"/>
    </row>
    <row r="284" spans="5:6" ht="15.75">
      <c r="E284" s="30"/>
      <c r="F284" s="30"/>
    </row>
    <row r="285" spans="5:6" ht="15.75">
      <c r="E285" s="30"/>
      <c r="F285" s="30"/>
    </row>
    <row r="286" spans="5:6" ht="15.75">
      <c r="E286" s="30"/>
      <c r="F286" s="30"/>
    </row>
    <row r="287" spans="5:6" ht="15.75">
      <c r="E287" s="30"/>
      <c r="F287" s="30"/>
    </row>
    <row r="288" spans="5:6" ht="15.75">
      <c r="E288" s="30"/>
      <c r="F288" s="30"/>
    </row>
    <row r="289" spans="5:6" ht="15.75">
      <c r="E289" s="30"/>
      <c r="F289" s="30"/>
    </row>
    <row r="290" spans="5:6" ht="15.75">
      <c r="E290" s="30"/>
      <c r="F290" s="30"/>
    </row>
    <row r="291" spans="5:6" ht="15.75">
      <c r="E291" s="30"/>
      <c r="F291" s="30"/>
    </row>
    <row r="292" spans="5:6" ht="15.75">
      <c r="E292" s="30"/>
      <c r="F292" s="30"/>
    </row>
    <row r="293" spans="5:6" ht="15.75">
      <c r="E293" s="30"/>
      <c r="F293" s="30"/>
    </row>
    <row r="294" spans="5:6" ht="15.75">
      <c r="E294" s="30"/>
      <c r="F294" s="30"/>
    </row>
    <row r="295" spans="5:6" ht="15.75">
      <c r="E295" s="30"/>
      <c r="F295" s="30"/>
    </row>
    <row r="296" spans="5:6" ht="15.75">
      <c r="E296" s="30"/>
      <c r="F296" s="30"/>
    </row>
    <row r="297" spans="5:6" ht="15.75">
      <c r="E297" s="30"/>
      <c r="F297" s="30"/>
    </row>
    <row r="298" spans="5:6" ht="15.75">
      <c r="E298" s="30"/>
      <c r="F298" s="30"/>
    </row>
    <row r="299" spans="5:6" ht="15.75">
      <c r="E299" s="30"/>
      <c r="F299" s="30"/>
    </row>
    <row r="300" spans="5:6" ht="15.75">
      <c r="E300" s="30"/>
      <c r="F300" s="30"/>
    </row>
    <row r="301" spans="5:6" ht="15.75">
      <c r="E301" s="30"/>
      <c r="F301" s="30"/>
    </row>
    <row r="302" spans="5:6" ht="15.75">
      <c r="E302" s="30"/>
      <c r="F302" s="30"/>
    </row>
    <row r="303" spans="5:6" ht="15.75">
      <c r="E303" s="30"/>
      <c r="F303" s="30"/>
    </row>
    <row r="304" spans="5:6" ht="15.75">
      <c r="E304" s="30"/>
      <c r="F304" s="30"/>
    </row>
    <row r="305" spans="5:6" ht="15.75">
      <c r="E305" s="30"/>
      <c r="F305" s="30"/>
    </row>
    <row r="306" spans="5:6" ht="15.75">
      <c r="E306" s="30"/>
      <c r="F306" s="30"/>
    </row>
    <row r="307" spans="5:6" ht="15.75">
      <c r="E307" s="30"/>
      <c r="F307" s="30"/>
    </row>
    <row r="308" spans="5:6" ht="15.75">
      <c r="E308" s="30"/>
      <c r="F308" s="30"/>
    </row>
    <row r="309" spans="5:6" ht="15.75">
      <c r="E309" s="30"/>
      <c r="F309" s="30"/>
    </row>
    <row r="310" spans="5:6" ht="15.75">
      <c r="E310" s="30"/>
      <c r="F310" s="30"/>
    </row>
    <row r="311" spans="5:6" ht="15.75">
      <c r="E311" s="30"/>
      <c r="F311" s="30"/>
    </row>
    <row r="312" spans="5:6" ht="15.75">
      <c r="E312" s="30"/>
      <c r="F312" s="30"/>
    </row>
    <row r="313" spans="5:6" ht="15.75">
      <c r="E313" s="30"/>
      <c r="F313" s="30"/>
    </row>
    <row r="314" spans="5:6" ht="15.75">
      <c r="E314" s="30"/>
      <c r="F314" s="30"/>
    </row>
    <row r="315" spans="5:6" ht="15.75">
      <c r="E315" s="30"/>
      <c r="F315" s="30"/>
    </row>
    <row r="316" spans="5:6" ht="15.75">
      <c r="E316" s="30"/>
      <c r="F316" s="30"/>
    </row>
    <row r="317" spans="5:6" ht="15.75">
      <c r="E317" s="30"/>
      <c r="F317" s="30"/>
    </row>
    <row r="318" spans="5:6" ht="15.75">
      <c r="E318" s="30"/>
      <c r="F318" s="30"/>
    </row>
    <row r="319" spans="5:6" ht="15.75">
      <c r="E319" s="30"/>
      <c r="F319" s="30"/>
    </row>
    <row r="320" spans="5:6" ht="15.75">
      <c r="E320" s="30"/>
      <c r="F320" s="30"/>
    </row>
    <row r="321" spans="5:6" ht="15.75">
      <c r="E321" s="30"/>
      <c r="F321" s="30"/>
    </row>
    <row r="322" spans="5:6" ht="15.75">
      <c r="E322" s="30"/>
      <c r="F322" s="30"/>
    </row>
    <row r="323" spans="5:6" ht="15.75">
      <c r="E323" s="30"/>
      <c r="F323" s="30"/>
    </row>
    <row r="324" spans="5:6" ht="15.75">
      <c r="E324" s="30"/>
      <c r="F324" s="30"/>
    </row>
    <row r="325" spans="5:6" ht="15.75">
      <c r="E325" s="30"/>
      <c r="F325" s="30"/>
    </row>
    <row r="326" spans="5:6" ht="15.75">
      <c r="E326" s="30"/>
      <c r="F326" s="30"/>
    </row>
    <row r="327" spans="5:6" ht="15.75">
      <c r="E327" s="30"/>
      <c r="F327" s="30"/>
    </row>
    <row r="328" spans="5:6" ht="15.75">
      <c r="E328" s="30"/>
      <c r="F328" s="30"/>
    </row>
    <row r="329" spans="5:6" ht="15.75">
      <c r="E329" s="30"/>
      <c r="F329" s="30"/>
    </row>
    <row r="330" spans="5:6" ht="15.75">
      <c r="E330" s="30"/>
      <c r="F330" s="30"/>
    </row>
    <row r="331" spans="5:6" ht="15.75">
      <c r="E331" s="30"/>
      <c r="F331" s="30"/>
    </row>
    <row r="332" spans="5:6" ht="15.75">
      <c r="E332" s="30"/>
      <c r="F332" s="30"/>
    </row>
    <row r="333" spans="5:6" ht="15.75">
      <c r="E333" s="30"/>
      <c r="F333" s="30"/>
    </row>
    <row r="334" spans="5:6" ht="15.75">
      <c r="E334" s="30"/>
      <c r="F334" s="30"/>
    </row>
    <row r="335" spans="5:6" ht="15.75">
      <c r="E335" s="30"/>
      <c r="F335" s="30"/>
    </row>
    <row r="336" spans="5:6" ht="15.75">
      <c r="E336" s="30"/>
      <c r="F336" s="30"/>
    </row>
    <row r="337" spans="5:6" ht="15.75">
      <c r="E337" s="30"/>
      <c r="F337" s="30"/>
    </row>
    <row r="338" spans="5:6" ht="15.75">
      <c r="E338" s="30"/>
      <c r="F338" s="30"/>
    </row>
    <row r="339" spans="5:6" ht="15.75">
      <c r="E339" s="30"/>
      <c r="F339" s="30"/>
    </row>
    <row r="340" spans="5:6" ht="15.75">
      <c r="E340" s="30"/>
      <c r="F340" s="30"/>
    </row>
    <row r="341" spans="5:6" ht="15.75">
      <c r="E341" s="30"/>
      <c r="F341" s="30"/>
    </row>
    <row r="342" spans="5:6" ht="15.75">
      <c r="E342" s="30"/>
      <c r="F342" s="30"/>
    </row>
    <row r="343" spans="5:6" ht="15.75">
      <c r="E343" s="30"/>
      <c r="F343" s="30"/>
    </row>
    <row r="344" spans="5:6" ht="15.75">
      <c r="E344" s="30"/>
      <c r="F344" s="30"/>
    </row>
    <row r="345" spans="5:6" ht="15.75">
      <c r="E345" s="30"/>
      <c r="F345" s="30"/>
    </row>
    <row r="346" spans="5:6" ht="15.75">
      <c r="E346" s="30"/>
      <c r="F346" s="30"/>
    </row>
    <row r="347" spans="5:6" ht="15.75">
      <c r="E347" s="30"/>
      <c r="F347" s="30"/>
    </row>
    <row r="348" spans="5:6" ht="15.75">
      <c r="E348" s="30"/>
      <c r="F348" s="30"/>
    </row>
    <row r="349" spans="5:6" ht="15.75">
      <c r="E349" s="30"/>
      <c r="F349" s="30"/>
    </row>
    <row r="350" spans="5:6" ht="15.75">
      <c r="E350" s="30"/>
      <c r="F350" s="30"/>
    </row>
    <row r="351" spans="5:6" ht="15.75">
      <c r="E351" s="30"/>
      <c r="F351" s="30"/>
    </row>
    <row r="352" spans="5:6" ht="15.75">
      <c r="E352" s="30"/>
      <c r="F352" s="30"/>
    </row>
    <row r="353" spans="5:6" ht="15.75">
      <c r="E353" s="30"/>
      <c r="F353" s="30"/>
    </row>
    <row r="354" spans="5:6" ht="15.75">
      <c r="E354" s="30"/>
      <c r="F354" s="30"/>
    </row>
    <row r="355" spans="5:6" ht="15.75">
      <c r="E355" s="30"/>
      <c r="F355" s="30"/>
    </row>
    <row r="356" spans="5:6" ht="15.75">
      <c r="E356" s="30"/>
      <c r="F356" s="30"/>
    </row>
    <row r="357" spans="5:6" ht="15.75">
      <c r="E357" s="30"/>
      <c r="F357" s="30"/>
    </row>
    <row r="358" spans="5:6" ht="15.75">
      <c r="E358" s="30"/>
      <c r="F358" s="30"/>
    </row>
    <row r="359" spans="5:6" ht="15.75">
      <c r="E359" s="30"/>
      <c r="F359" s="30"/>
    </row>
    <row r="360" spans="5:6" ht="15.75">
      <c r="E360" s="30"/>
      <c r="F360" s="30"/>
    </row>
    <row r="361" spans="5:6" ht="15.75">
      <c r="E361" s="30"/>
      <c r="F361" s="30"/>
    </row>
    <row r="362" spans="5:6" ht="15.75">
      <c r="E362" s="30"/>
      <c r="F362" s="30"/>
    </row>
    <row r="363" spans="5:6" ht="15.75">
      <c r="E363" s="30"/>
      <c r="F363" s="30"/>
    </row>
    <row r="364" spans="5:6" ht="15.75">
      <c r="E364" s="30"/>
      <c r="F364" s="30"/>
    </row>
    <row r="365" spans="5:6" ht="15.75">
      <c r="E365" s="30"/>
      <c r="F365" s="30"/>
    </row>
    <row r="366" spans="5:6" ht="15.75">
      <c r="E366" s="30"/>
      <c r="F366" s="30"/>
    </row>
    <row r="367" spans="5:6" ht="15.75">
      <c r="E367" s="30"/>
      <c r="F367" s="30"/>
    </row>
    <row r="368" spans="5:6" ht="15.75">
      <c r="E368" s="30"/>
      <c r="F368" s="30"/>
    </row>
    <row r="369" spans="5:6" ht="15.75">
      <c r="E369" s="30"/>
      <c r="F369" s="30"/>
    </row>
    <row r="370" spans="5:6" ht="15.75">
      <c r="E370" s="30"/>
      <c r="F370" s="30"/>
    </row>
    <row r="371" spans="5:6" ht="15.75">
      <c r="E371" s="30"/>
      <c r="F371" s="30"/>
    </row>
    <row r="372" spans="5:6" ht="15.75">
      <c r="E372" s="30"/>
      <c r="F372" s="30"/>
    </row>
    <row r="373" spans="5:6" ht="15.75">
      <c r="E373" s="30"/>
      <c r="F373" s="30"/>
    </row>
    <row r="374" spans="5:6" ht="15.75">
      <c r="E374" s="30"/>
      <c r="F374" s="30"/>
    </row>
    <row r="375" spans="5:6" ht="15.75">
      <c r="E375" s="30"/>
      <c r="F375" s="30"/>
    </row>
    <row r="376" spans="5:6" ht="15.75">
      <c r="E376" s="30"/>
      <c r="F376" s="30"/>
    </row>
    <row r="377" spans="5:6" ht="15.75">
      <c r="E377" s="30"/>
      <c r="F377" s="30"/>
    </row>
    <row r="378" spans="5:6" ht="15.75">
      <c r="E378" s="30"/>
      <c r="F378" s="30"/>
    </row>
    <row r="379" spans="5:6" ht="15.75">
      <c r="E379" s="30"/>
      <c r="F379" s="30"/>
    </row>
    <row r="380" spans="5:6" ht="15.75">
      <c r="E380" s="30"/>
      <c r="F380" s="30"/>
    </row>
    <row r="381" spans="5:6" ht="15.75">
      <c r="E381" s="30"/>
      <c r="F381" s="30"/>
    </row>
    <row r="382" spans="5:6" ht="15.75">
      <c r="E382" s="30"/>
      <c r="F382" s="30"/>
    </row>
    <row r="383" spans="5:6" ht="15.75">
      <c r="E383" s="30"/>
      <c r="F383" s="30"/>
    </row>
    <row r="384" spans="5:6" ht="15.75">
      <c r="E384" s="30"/>
      <c r="F384" s="30"/>
    </row>
    <row r="385" spans="5:6" ht="15.75">
      <c r="E385" s="30"/>
      <c r="F385" s="30"/>
    </row>
    <row r="386" spans="5:6" ht="15.75">
      <c r="E386" s="30"/>
      <c r="F386" s="30"/>
    </row>
    <row r="387" spans="5:6" ht="15.75">
      <c r="E387" s="30"/>
      <c r="F387" s="30"/>
    </row>
    <row r="388" spans="5:6" ht="15.75">
      <c r="E388" s="30"/>
      <c r="F388" s="30"/>
    </row>
    <row r="389" spans="5:6" ht="15.75">
      <c r="E389" s="30"/>
      <c r="F389" s="30"/>
    </row>
    <row r="390" spans="5:6" ht="15.75">
      <c r="E390" s="30"/>
      <c r="F390" s="30"/>
    </row>
    <row r="391" spans="5:6" ht="15.75">
      <c r="E391" s="30"/>
      <c r="F391" s="30"/>
    </row>
    <row r="392" spans="5:6" ht="15.75">
      <c r="E392" s="30"/>
      <c r="F392" s="30"/>
    </row>
    <row r="393" spans="5:6" ht="15.75">
      <c r="E393" s="30"/>
      <c r="F393" s="30"/>
    </row>
    <row r="394" spans="5:6" ht="15.75">
      <c r="E394" s="30"/>
      <c r="F394" s="30"/>
    </row>
    <row r="395" spans="5:6" ht="15.75">
      <c r="E395" s="30"/>
      <c r="F395" s="30"/>
    </row>
    <row r="396" spans="5:6" ht="15.75">
      <c r="E396" s="30"/>
      <c r="F396" s="30"/>
    </row>
    <row r="397" spans="5:6" ht="15.75">
      <c r="E397" s="30"/>
      <c r="F397" s="30"/>
    </row>
    <row r="398" spans="5:6" ht="15.75">
      <c r="E398" s="30"/>
      <c r="F398" s="30"/>
    </row>
    <row r="399" spans="5:6" ht="15.75">
      <c r="E399" s="30"/>
      <c r="F399" s="30"/>
    </row>
    <row r="400" spans="5:6" ht="15.75">
      <c r="E400" s="30"/>
      <c r="F400" s="30"/>
    </row>
    <row r="401" spans="5:6" ht="15.75">
      <c r="E401" s="30"/>
      <c r="F401" s="30"/>
    </row>
    <row r="402" spans="5:6" ht="15.75">
      <c r="E402" s="30"/>
      <c r="F402" s="30"/>
    </row>
    <row r="403" spans="5:6" ht="15.75">
      <c r="E403" s="30"/>
      <c r="F403" s="30"/>
    </row>
    <row r="404" spans="5:6" ht="15.75">
      <c r="E404" s="30"/>
      <c r="F404" s="30"/>
    </row>
    <row r="405" spans="5:6" ht="15.75">
      <c r="E405" s="30"/>
      <c r="F405" s="30"/>
    </row>
    <row r="406" spans="5:6" ht="15.75">
      <c r="E406" s="30"/>
      <c r="F406" s="30"/>
    </row>
    <row r="407" spans="5:6" ht="15.75">
      <c r="E407" s="30"/>
      <c r="F407" s="30"/>
    </row>
    <row r="408" spans="5:6" ht="15.75">
      <c r="E408" s="30"/>
      <c r="F408" s="30"/>
    </row>
    <row r="409" spans="5:6" ht="15.75">
      <c r="E409" s="30"/>
      <c r="F409" s="30"/>
    </row>
    <row r="410" spans="5:6" ht="15.75">
      <c r="E410" s="30"/>
      <c r="F410" s="30"/>
    </row>
    <row r="411" spans="5:6" ht="15.75">
      <c r="E411" s="30"/>
      <c r="F411" s="30"/>
    </row>
    <row r="412" spans="5:6" ht="15.75">
      <c r="E412" s="30"/>
      <c r="F412" s="30"/>
    </row>
    <row r="413" spans="5:6" ht="15.75">
      <c r="E413" s="30"/>
      <c r="F413" s="30"/>
    </row>
    <row r="414" spans="5:6" ht="15.75">
      <c r="E414" s="30"/>
      <c r="F414" s="30"/>
    </row>
    <row r="415" spans="5:6" ht="15.75">
      <c r="E415" s="30"/>
      <c r="F415" s="30"/>
    </row>
    <row r="416" spans="5:6" ht="15.75">
      <c r="E416" s="30"/>
      <c r="F416" s="30"/>
    </row>
    <row r="417" spans="5:6" ht="15.75">
      <c r="E417" s="30"/>
      <c r="F417" s="30"/>
    </row>
    <row r="418" spans="5:6" ht="15.75">
      <c r="E418" s="30"/>
      <c r="F418" s="30"/>
    </row>
    <row r="419" spans="5:6" ht="15.75">
      <c r="E419" s="30"/>
      <c r="F419" s="30"/>
    </row>
    <row r="420" spans="5:6" ht="15.75">
      <c r="E420" s="30"/>
      <c r="F420" s="30"/>
    </row>
    <row r="421" spans="5:6" ht="15.75">
      <c r="E421" s="30"/>
      <c r="F421" s="30"/>
    </row>
    <row r="422" spans="5:6" ht="15.75">
      <c r="E422" s="30"/>
      <c r="F422" s="30"/>
    </row>
    <row r="423" spans="5:6" ht="15.75">
      <c r="E423" s="30"/>
      <c r="F423" s="30"/>
    </row>
    <row r="424" spans="5:6" ht="15.75">
      <c r="E424" s="30"/>
      <c r="F424" s="30"/>
    </row>
    <row r="425" spans="5:6" ht="15.75">
      <c r="E425" s="30"/>
      <c r="F425" s="30"/>
    </row>
    <row r="426" spans="5:6" ht="15.75">
      <c r="E426" s="30"/>
      <c r="F426" s="30"/>
    </row>
    <row r="427" spans="5:6" ht="15.75">
      <c r="E427" s="30"/>
      <c r="F427" s="30"/>
    </row>
    <row r="428" spans="5:6" ht="15.75">
      <c r="E428" s="30"/>
      <c r="F428" s="30"/>
    </row>
    <row r="429" spans="5:6" ht="15.75">
      <c r="E429" s="30"/>
      <c r="F429" s="30"/>
    </row>
    <row r="430" spans="5:6" ht="15.75">
      <c r="E430" s="30"/>
      <c r="F430" s="30"/>
    </row>
    <row r="431" spans="5:6" ht="15.75">
      <c r="E431" s="30"/>
      <c r="F431" s="30"/>
    </row>
    <row r="432" spans="5:6" ht="15.75">
      <c r="E432" s="30"/>
      <c r="F432" s="30"/>
    </row>
    <row r="433" spans="5:6" ht="15.75">
      <c r="E433" s="30"/>
      <c r="F433" s="30"/>
    </row>
    <row r="434" spans="5:6" ht="15.75">
      <c r="E434" s="30"/>
      <c r="F434" s="30"/>
    </row>
    <row r="435" spans="5:6" ht="15.75">
      <c r="E435" s="30"/>
      <c r="F435" s="30"/>
    </row>
    <row r="436" spans="5:6" ht="15.75">
      <c r="E436" s="30"/>
      <c r="F436" s="30"/>
    </row>
    <row r="437" spans="5:6" ht="15.75">
      <c r="E437" s="30"/>
      <c r="F437" s="30"/>
    </row>
    <row r="438" spans="5:6" ht="15.75">
      <c r="E438" s="30"/>
      <c r="F438" s="30"/>
    </row>
    <row r="439" spans="5:6" ht="15.75">
      <c r="E439" s="30"/>
      <c r="F439" s="30"/>
    </row>
    <row r="440" spans="5:6" ht="15.75">
      <c r="E440" s="30"/>
      <c r="F440" s="30"/>
    </row>
    <row r="441" spans="5:6" ht="15.75">
      <c r="E441" s="30"/>
      <c r="F441" s="30"/>
    </row>
    <row r="442" spans="5:6" ht="15.75">
      <c r="E442" s="30"/>
      <c r="F442" s="30"/>
    </row>
    <row r="443" spans="5:6" ht="15.75">
      <c r="E443" s="30"/>
      <c r="F443" s="30"/>
    </row>
    <row r="444" spans="5:6" ht="15.75">
      <c r="E444" s="30"/>
      <c r="F444" s="30"/>
    </row>
    <row r="445" spans="5:6" ht="15.75">
      <c r="E445" s="30"/>
      <c r="F445" s="30"/>
    </row>
    <row r="446" spans="5:6" ht="15.75">
      <c r="E446" s="30"/>
      <c r="F446" s="30"/>
    </row>
    <row r="447" spans="5:6" ht="15.75">
      <c r="E447" s="30"/>
      <c r="F447" s="30"/>
    </row>
    <row r="448" spans="5:6" ht="15.75">
      <c r="E448" s="30"/>
      <c r="F448" s="30"/>
    </row>
    <row r="449" spans="5:6" ht="15.75">
      <c r="E449" s="30"/>
      <c r="F449" s="30"/>
    </row>
    <row r="450" spans="5:6" ht="15.75">
      <c r="E450" s="30"/>
      <c r="F450" s="30"/>
    </row>
    <row r="451" spans="5:6" ht="15.75">
      <c r="E451" s="30"/>
      <c r="F451" s="30"/>
    </row>
    <row r="452" spans="5:6" ht="15.75">
      <c r="E452" s="30"/>
      <c r="F452" s="30"/>
    </row>
    <row r="453" spans="5:6" ht="15.75">
      <c r="E453" s="30"/>
      <c r="F453" s="30"/>
    </row>
    <row r="454" spans="5:6" ht="15.75">
      <c r="E454" s="30"/>
      <c r="F454" s="30"/>
    </row>
    <row r="455" spans="5:6" ht="15.75">
      <c r="E455" s="30"/>
      <c r="F455" s="30"/>
    </row>
    <row r="456" spans="5:6" ht="15.75">
      <c r="E456" s="30"/>
      <c r="F456" s="30"/>
    </row>
    <row r="457" spans="5:6" ht="15.75">
      <c r="E457" s="30"/>
      <c r="F457" s="30"/>
    </row>
    <row r="458" spans="5:6" ht="15.75">
      <c r="E458" s="30"/>
      <c r="F458" s="30"/>
    </row>
    <row r="459" spans="5:6" ht="15.75">
      <c r="E459" s="30"/>
      <c r="F459" s="30"/>
    </row>
    <row r="460" spans="5:6" ht="15.75">
      <c r="E460" s="30"/>
      <c r="F460" s="30"/>
    </row>
    <row r="461" spans="5:6" ht="15.75">
      <c r="E461" s="30"/>
      <c r="F461" s="30"/>
    </row>
    <row r="462" spans="5:6" ht="15.75">
      <c r="E462" s="30"/>
      <c r="F462" s="30"/>
    </row>
    <row r="463" spans="5:6" ht="15.75">
      <c r="E463" s="30"/>
      <c r="F463" s="30"/>
    </row>
    <row r="464" spans="5:6" ht="15.75">
      <c r="E464" s="30"/>
      <c r="F464" s="30"/>
    </row>
    <row r="465" spans="5:6" ht="15.75">
      <c r="E465" s="30"/>
      <c r="F465" s="30"/>
    </row>
    <row r="466" spans="5:6" ht="15.75">
      <c r="E466" s="30"/>
      <c r="F466" s="30"/>
    </row>
    <row r="467" spans="5:6" ht="15.75">
      <c r="E467" s="30"/>
      <c r="F467" s="30"/>
    </row>
    <row r="468" spans="5:6" ht="15.75">
      <c r="E468" s="30"/>
      <c r="F468" s="30"/>
    </row>
    <row r="469" spans="5:6" ht="15.75">
      <c r="E469" s="30"/>
      <c r="F469" s="30"/>
    </row>
    <row r="470" spans="5:6" ht="15.75">
      <c r="E470" s="30"/>
      <c r="F470" s="30"/>
    </row>
    <row r="471" spans="5:6" ht="15.75">
      <c r="E471" s="30"/>
      <c r="F471" s="30"/>
    </row>
    <row r="472" spans="5:6" ht="15.75">
      <c r="E472" s="30"/>
      <c r="F472" s="30"/>
    </row>
    <row r="473" spans="5:6" ht="15.75">
      <c r="E473" s="30"/>
      <c r="F473" s="30"/>
    </row>
    <row r="474" spans="5:6" ht="15.75">
      <c r="E474" s="30"/>
      <c r="F474" s="30"/>
    </row>
    <row r="475" spans="5:6" ht="15.75">
      <c r="E475" s="30"/>
      <c r="F475" s="30"/>
    </row>
    <row r="476" spans="5:6" ht="15.75">
      <c r="E476" s="30"/>
      <c r="F476" s="30"/>
    </row>
    <row r="477" spans="5:6" ht="15.75">
      <c r="E477" s="30"/>
      <c r="F477" s="30"/>
    </row>
    <row r="478" spans="5:6" ht="15.75">
      <c r="E478" s="30"/>
      <c r="F478" s="30"/>
    </row>
    <row r="479" spans="5:6" ht="15.75">
      <c r="E479" s="30"/>
      <c r="F479" s="30"/>
    </row>
    <row r="480" spans="5:6" ht="15.75">
      <c r="E480" s="30"/>
      <c r="F480" s="30"/>
    </row>
    <row r="481" spans="5:6" ht="15.75">
      <c r="E481" s="30"/>
      <c r="F481" s="30"/>
    </row>
    <row r="482" spans="5:6" ht="15.75">
      <c r="E482" s="30"/>
      <c r="F482" s="30"/>
    </row>
    <row r="483" spans="5:6" ht="15.75">
      <c r="E483" s="30"/>
      <c r="F483" s="30"/>
    </row>
    <row r="484" spans="5:6" ht="15.75">
      <c r="E484" s="30"/>
      <c r="F484" s="30"/>
    </row>
    <row r="485" spans="5:6" ht="15.75">
      <c r="E485" s="30"/>
      <c r="F485" s="30"/>
    </row>
    <row r="486" spans="5:6" ht="15.75">
      <c r="E486" s="30"/>
      <c r="F486" s="30"/>
    </row>
    <row r="487" spans="5:6" ht="15.75">
      <c r="E487" s="30"/>
      <c r="F487" s="30"/>
    </row>
    <row r="488" spans="5:6" ht="15.75">
      <c r="E488" s="30"/>
      <c r="F488" s="30"/>
    </row>
    <row r="489" spans="5:6" ht="15.75">
      <c r="E489" s="30"/>
      <c r="F489" s="30"/>
    </row>
    <row r="490" spans="5:6" ht="15.75">
      <c r="E490" s="30"/>
      <c r="F490" s="30"/>
    </row>
    <row r="491" spans="5:6" ht="15.75">
      <c r="E491" s="30"/>
      <c r="F491" s="30"/>
    </row>
    <row r="492" spans="5:6" ht="15.75">
      <c r="E492" s="30"/>
      <c r="F492" s="30"/>
    </row>
    <row r="493" spans="5:6" ht="15.75">
      <c r="E493" s="30"/>
      <c r="F493" s="30"/>
    </row>
    <row r="494" spans="5:6" ht="15.75">
      <c r="E494" s="30"/>
      <c r="F494" s="30"/>
    </row>
    <row r="495" spans="5:6" ht="15.75">
      <c r="E495" s="30"/>
      <c r="F495" s="30"/>
    </row>
    <row r="496" spans="5:6" ht="15.75">
      <c r="E496" s="30"/>
      <c r="F496" s="30"/>
    </row>
    <row r="497" spans="5:6" ht="15.75">
      <c r="E497" s="30"/>
      <c r="F497" s="30"/>
    </row>
    <row r="498" spans="5:6" ht="15.75">
      <c r="E498" s="30"/>
      <c r="F498" s="30"/>
    </row>
    <row r="499" spans="5:6" ht="15.75">
      <c r="E499" s="30"/>
      <c r="F499" s="30"/>
    </row>
    <row r="500" spans="5:6" ht="15.75">
      <c r="E500" s="30"/>
      <c r="F500" s="30"/>
    </row>
    <row r="501" spans="5:6" ht="15.75">
      <c r="E501" s="30"/>
      <c r="F501" s="30"/>
    </row>
    <row r="502" spans="5:6" ht="15.75">
      <c r="E502" s="30"/>
      <c r="F502" s="30"/>
    </row>
    <row r="503" spans="5:6" ht="15.75">
      <c r="E503" s="30"/>
      <c r="F503" s="30"/>
    </row>
    <row r="504" spans="5:6" ht="15.75">
      <c r="E504" s="30"/>
      <c r="F504" s="30"/>
    </row>
    <row r="505" spans="5:6" ht="15.75">
      <c r="E505" s="30"/>
      <c r="F505" s="30"/>
    </row>
    <row r="506" spans="5:6" ht="15.75">
      <c r="E506" s="30"/>
      <c r="F506" s="30"/>
    </row>
    <row r="507" spans="5:6" ht="15.75">
      <c r="E507" s="30"/>
      <c r="F507" s="30"/>
    </row>
    <row r="508" spans="5:6" ht="15.75">
      <c r="E508" s="30"/>
      <c r="F508" s="30"/>
    </row>
    <row r="509" spans="5:6" ht="15.75">
      <c r="E509" s="30"/>
      <c r="F509" s="30"/>
    </row>
    <row r="510" spans="5:6" ht="15.75">
      <c r="E510" s="30"/>
      <c r="F510" s="30"/>
    </row>
    <row r="511" spans="5:6" ht="15.75">
      <c r="E511" s="30"/>
      <c r="F511" s="30"/>
    </row>
    <row r="512" spans="5:6" ht="15.75">
      <c r="E512" s="30"/>
      <c r="F512" s="30"/>
    </row>
    <row r="513" spans="5:6" ht="15.75">
      <c r="E513" s="30"/>
      <c r="F513" s="30"/>
    </row>
    <row r="514" spans="5:6" ht="15.75">
      <c r="E514" s="30"/>
      <c r="F514" s="30"/>
    </row>
    <row r="515" spans="5:6" ht="15.75">
      <c r="E515" s="30"/>
      <c r="F515" s="30"/>
    </row>
    <row r="516" spans="5:6" ht="15.75">
      <c r="E516" s="30"/>
      <c r="F516" s="30"/>
    </row>
    <row r="517" spans="5:6" ht="15.75">
      <c r="E517" s="30"/>
      <c r="F517" s="30"/>
    </row>
    <row r="518" spans="5:6" ht="15.75">
      <c r="E518" s="30"/>
      <c r="F518" s="30"/>
    </row>
    <row r="519" spans="5:6" ht="15.75">
      <c r="E519" s="30"/>
      <c r="F519" s="30"/>
    </row>
    <row r="520" spans="5:6" ht="15.75">
      <c r="E520" s="30"/>
      <c r="F520" s="30"/>
    </row>
    <row r="521" spans="5:6" ht="15.75">
      <c r="E521" s="30"/>
      <c r="F521" s="30"/>
    </row>
    <row r="522" spans="5:6" ht="15.75">
      <c r="E522" s="30"/>
      <c r="F522" s="30"/>
    </row>
    <row r="523" spans="5:6" ht="15.75">
      <c r="E523" s="30"/>
      <c r="F523" s="30"/>
    </row>
    <row r="524" spans="5:6" ht="15.75">
      <c r="E524" s="30"/>
      <c r="F524" s="30"/>
    </row>
    <row r="525" spans="5:6" ht="15.75">
      <c r="E525" s="30"/>
      <c r="F525" s="30"/>
    </row>
    <row r="526" spans="5:6" ht="15.75">
      <c r="E526" s="30"/>
      <c r="F526" s="30"/>
    </row>
    <row r="527" spans="5:6" ht="15.75">
      <c r="E527" s="30"/>
      <c r="F527" s="30"/>
    </row>
    <row r="528" spans="5:6" ht="15.75">
      <c r="E528" s="30"/>
      <c r="F528" s="30"/>
    </row>
    <row r="529" spans="5:6" ht="15.75">
      <c r="E529" s="30"/>
      <c r="F529" s="30"/>
    </row>
    <row r="530" spans="5:6" ht="15.75">
      <c r="E530" s="30"/>
      <c r="F530" s="30"/>
    </row>
    <row r="531" spans="5:6" ht="15.75">
      <c r="E531" s="30"/>
      <c r="F531" s="30"/>
    </row>
    <row r="532" spans="5:6" ht="15.75">
      <c r="E532" s="30"/>
      <c r="F532" s="30"/>
    </row>
    <row r="533" spans="5:6" ht="15.75">
      <c r="E533" s="30"/>
      <c r="F533" s="30"/>
    </row>
    <row r="534" spans="5:6" ht="15.75">
      <c r="E534" s="30"/>
      <c r="F534" s="30"/>
    </row>
    <row r="535" spans="5:6" ht="15.75">
      <c r="E535" s="30"/>
      <c r="F535" s="30"/>
    </row>
    <row r="536" spans="5:6" ht="15.75">
      <c r="E536" s="30"/>
      <c r="F536" s="30"/>
    </row>
    <row r="537" spans="5:6" ht="15.75">
      <c r="E537" s="30"/>
      <c r="F537" s="30"/>
    </row>
    <row r="538" spans="5:6" ht="15.75">
      <c r="E538" s="30"/>
      <c r="F538" s="30"/>
    </row>
    <row r="539" spans="5:6" ht="15.75">
      <c r="E539" s="30"/>
      <c r="F539" s="30"/>
    </row>
    <row r="540" spans="5:6" ht="15.75">
      <c r="E540" s="30"/>
      <c r="F540" s="30"/>
    </row>
    <row r="541" spans="5:6" ht="15.75">
      <c r="E541" s="30"/>
      <c r="F541" s="30"/>
    </row>
    <row r="542" spans="5:6" ht="15.75">
      <c r="E542" s="30"/>
      <c r="F542" s="30"/>
    </row>
    <row r="543" spans="5:6" ht="15.75">
      <c r="E543" s="30"/>
      <c r="F543" s="30"/>
    </row>
    <row r="544" spans="5:6" ht="15.75">
      <c r="E544" s="30"/>
      <c r="F544" s="30"/>
    </row>
    <row r="545" spans="5:6" ht="15.75">
      <c r="E545" s="30"/>
      <c r="F545" s="30"/>
    </row>
    <row r="546" spans="5:6" ht="15.75">
      <c r="E546" s="30"/>
      <c r="F546" s="30"/>
    </row>
    <row r="547" spans="5:6" ht="15.75">
      <c r="E547" s="30"/>
      <c r="F547" s="30"/>
    </row>
    <row r="548" spans="5:6" ht="15.75">
      <c r="E548" s="30"/>
      <c r="F548" s="30"/>
    </row>
    <row r="549" spans="5:6" ht="15.75">
      <c r="E549" s="30"/>
      <c r="F549" s="30"/>
    </row>
    <row r="550" spans="5:6" ht="15.75">
      <c r="E550" s="30"/>
      <c r="F550" s="30"/>
    </row>
    <row r="551" spans="5:6" ht="15.75">
      <c r="E551" s="30"/>
      <c r="F551" s="30"/>
    </row>
    <row r="552" spans="5:6" ht="15.75">
      <c r="E552" s="30"/>
      <c r="F552" s="30"/>
    </row>
    <row r="553" spans="5:6" ht="15.75">
      <c r="E553" s="30"/>
      <c r="F553" s="30"/>
    </row>
    <row r="554" spans="5:6" ht="15.75">
      <c r="E554" s="30"/>
      <c r="F554" s="30"/>
    </row>
    <row r="555" spans="5:6" ht="15.75">
      <c r="E555" s="30"/>
      <c r="F555" s="30"/>
    </row>
    <row r="556" spans="5:6" ht="15.75">
      <c r="E556" s="30"/>
      <c r="F556" s="30"/>
    </row>
    <row r="557" spans="5:6" ht="15.75">
      <c r="E557" s="30"/>
      <c r="F557" s="30"/>
    </row>
    <row r="558" spans="5:6" ht="15.75">
      <c r="E558" s="30"/>
      <c r="F558" s="30"/>
    </row>
    <row r="559" spans="5:6" ht="15.75">
      <c r="E559" s="30"/>
      <c r="F559" s="30"/>
    </row>
    <row r="560" spans="5:6" ht="15.75">
      <c r="E560" s="30"/>
      <c r="F560" s="30"/>
    </row>
    <row r="561" spans="5:6" ht="15.75">
      <c r="E561" s="30"/>
      <c r="F561" s="30"/>
    </row>
    <row r="562" spans="5:6" ht="15.75">
      <c r="E562" s="30"/>
      <c r="F562" s="30"/>
    </row>
    <row r="563" spans="5:6" ht="15.75">
      <c r="E563" s="30"/>
      <c r="F563" s="30"/>
    </row>
    <row r="564" spans="5:6" ht="15.75">
      <c r="E564" s="30"/>
      <c r="F564" s="30"/>
    </row>
    <row r="565" spans="5:6" ht="15.75">
      <c r="E565" s="30"/>
      <c r="F565" s="30"/>
    </row>
    <row r="566" spans="5:6" ht="15.75">
      <c r="E566" s="30"/>
      <c r="F566" s="30"/>
    </row>
    <row r="567" spans="5:6" ht="15.75">
      <c r="E567" s="30"/>
      <c r="F567" s="30"/>
    </row>
    <row r="568" spans="5:6" ht="15.75">
      <c r="E568" s="30"/>
      <c r="F568" s="30"/>
    </row>
    <row r="569" spans="5:6" ht="15.75">
      <c r="E569" s="30"/>
      <c r="F569" s="30"/>
    </row>
    <row r="570" spans="5:6" ht="15.75">
      <c r="E570" s="30"/>
      <c r="F570" s="30"/>
    </row>
    <row r="571" spans="5:6" ht="15.75">
      <c r="E571" s="30"/>
      <c r="F571" s="30"/>
    </row>
    <row r="572" spans="5:6" ht="15.75">
      <c r="E572" s="30"/>
      <c r="F572" s="30"/>
    </row>
    <row r="573" spans="5:6" ht="15.75">
      <c r="E573" s="30"/>
      <c r="F573" s="30"/>
    </row>
    <row r="574" spans="5:6" ht="15.75">
      <c r="E574" s="30"/>
      <c r="F574" s="30"/>
    </row>
    <row r="575" spans="5:6" ht="15.75">
      <c r="E575" s="30"/>
      <c r="F575" s="30"/>
    </row>
    <row r="576" spans="5:6" ht="15.75">
      <c r="E576" s="30"/>
      <c r="F576" s="30"/>
    </row>
    <row r="577" spans="5:6" ht="15.75">
      <c r="E577" s="30"/>
      <c r="F577" s="30"/>
    </row>
    <row r="578" spans="5:6" ht="15.75">
      <c r="E578" s="30"/>
      <c r="F578" s="30"/>
    </row>
    <row r="579" spans="5:6" ht="15.75">
      <c r="E579" s="30"/>
      <c r="F579" s="30"/>
    </row>
    <row r="580" spans="5:6" ht="15.75">
      <c r="E580" s="30"/>
      <c r="F580" s="30"/>
    </row>
    <row r="581" spans="5:6" ht="15.75">
      <c r="E581" s="30"/>
      <c r="F581" s="30"/>
    </row>
    <row r="582" spans="5:6" ht="15.75">
      <c r="E582" s="30"/>
      <c r="F582" s="30"/>
    </row>
    <row r="583" spans="5:6" ht="15.75">
      <c r="E583" s="30"/>
      <c r="F583" s="30"/>
    </row>
    <row r="584" spans="5:6" ht="15.75">
      <c r="E584" s="30"/>
      <c r="F584" s="30"/>
    </row>
    <row r="585" spans="5:6" ht="15.75">
      <c r="E585" s="30"/>
      <c r="F585" s="30"/>
    </row>
    <row r="586" spans="5:6" ht="15.75">
      <c r="E586" s="30"/>
      <c r="F586" s="30"/>
    </row>
    <row r="587" spans="5:6" ht="15.75">
      <c r="E587" s="30"/>
      <c r="F587" s="30"/>
    </row>
    <row r="588" spans="5:6" ht="15.75">
      <c r="E588" s="30"/>
      <c r="F588" s="30"/>
    </row>
    <row r="589" spans="5:6" ht="15.75">
      <c r="E589" s="30"/>
      <c r="F589" s="30"/>
    </row>
    <row r="590" spans="5:6" ht="15.75">
      <c r="E590" s="30"/>
      <c r="F590" s="30"/>
    </row>
    <row r="591" spans="5:6" ht="15.75">
      <c r="E591" s="30"/>
      <c r="F591" s="30"/>
    </row>
    <row r="592" spans="5:6" ht="15.75">
      <c r="E592" s="30"/>
      <c r="F592" s="30"/>
    </row>
    <row r="593" spans="5:6" ht="15.75">
      <c r="E593" s="30"/>
      <c r="F593" s="30"/>
    </row>
    <row r="594" spans="5:6" ht="15.75">
      <c r="E594" s="30"/>
      <c r="F594" s="30"/>
    </row>
    <row r="595" spans="5:6" ht="15.75">
      <c r="E595" s="30"/>
      <c r="F595" s="30"/>
    </row>
    <row r="596" spans="5:6" ht="15.75">
      <c r="E596" s="30"/>
      <c r="F596" s="30"/>
    </row>
    <row r="597" spans="5:6" ht="15.75">
      <c r="E597" s="30"/>
      <c r="F597" s="30"/>
    </row>
    <row r="598" spans="5:6" ht="15.75">
      <c r="E598" s="30"/>
      <c r="F598" s="30"/>
    </row>
    <row r="599" spans="5:6" ht="15.75">
      <c r="E599" s="30"/>
      <c r="F599" s="30"/>
    </row>
    <row r="600" spans="5:6" ht="15.75">
      <c r="E600" s="30"/>
      <c r="F600" s="30"/>
    </row>
    <row r="601" spans="5:6" ht="15.75">
      <c r="E601" s="30"/>
      <c r="F601" s="30"/>
    </row>
    <row r="602" spans="5:6" ht="15.75">
      <c r="E602" s="30"/>
      <c r="F602" s="30"/>
    </row>
    <row r="603" spans="5:6" ht="15.75">
      <c r="E603" s="30"/>
      <c r="F603" s="30"/>
    </row>
    <row r="604" spans="5:6" ht="15.75">
      <c r="E604" s="30"/>
      <c r="F604" s="30"/>
    </row>
    <row r="605" spans="5:6" ht="15.75">
      <c r="E605" s="30"/>
      <c r="F605" s="30"/>
    </row>
    <row r="606" spans="5:6" ht="15.75">
      <c r="E606" s="30"/>
      <c r="F606" s="30"/>
    </row>
    <row r="607" spans="5:6" ht="15.75">
      <c r="E607" s="30"/>
      <c r="F607" s="30"/>
    </row>
    <row r="608" spans="5:6" ht="15.75">
      <c r="E608" s="30"/>
      <c r="F608" s="30"/>
    </row>
    <row r="609" spans="5:6" ht="15.75">
      <c r="E609" s="30"/>
      <c r="F609" s="30"/>
    </row>
    <row r="610" spans="5:6" ht="15.75">
      <c r="E610" s="30"/>
      <c r="F610" s="30"/>
    </row>
    <row r="611" spans="5:6" ht="15.75">
      <c r="E611" s="30"/>
      <c r="F611" s="30"/>
    </row>
    <row r="612" spans="5:6" ht="15.75">
      <c r="E612" s="30"/>
      <c r="F612" s="30"/>
    </row>
    <row r="613" spans="5:6" ht="15.75">
      <c r="E613" s="30"/>
      <c r="F613" s="30"/>
    </row>
    <row r="614" spans="5:6" ht="15.75">
      <c r="E614" s="30"/>
      <c r="F614" s="30"/>
    </row>
    <row r="615" spans="5:6" ht="15.75">
      <c r="E615" s="30"/>
      <c r="F615" s="30"/>
    </row>
    <row r="616" spans="5:6" ht="15.75">
      <c r="E616" s="30"/>
      <c r="F616" s="30"/>
    </row>
    <row r="617" spans="5:6" ht="15.75">
      <c r="E617" s="30"/>
      <c r="F617" s="30"/>
    </row>
    <row r="618" spans="5:6" ht="15.75">
      <c r="E618" s="30"/>
      <c r="F618" s="30"/>
    </row>
    <row r="619" spans="5:6" ht="15.75">
      <c r="E619" s="30"/>
      <c r="F619" s="30"/>
    </row>
    <row r="620" spans="5:6" ht="15.75">
      <c r="E620" s="30"/>
      <c r="F620" s="30"/>
    </row>
    <row r="621" spans="5:6" ht="15.75">
      <c r="E621" s="30"/>
      <c r="F621" s="30"/>
    </row>
    <row r="622" spans="5:6" ht="15.75">
      <c r="E622" s="30"/>
      <c r="F622" s="30"/>
    </row>
    <row r="623" spans="5:6" ht="15.75">
      <c r="E623" s="30"/>
      <c r="F623" s="30"/>
    </row>
    <row r="624" spans="5:6" ht="15.75">
      <c r="E624" s="30"/>
      <c r="F624" s="30"/>
    </row>
    <row r="625" spans="5:6" ht="15.75">
      <c r="E625" s="30"/>
      <c r="F625" s="30"/>
    </row>
    <row r="626" spans="5:6" ht="15.75">
      <c r="E626" s="30"/>
      <c r="F626" s="30"/>
    </row>
    <row r="627" spans="5:6" ht="15.75">
      <c r="E627" s="30"/>
      <c r="F627" s="30"/>
    </row>
    <row r="628" spans="5:6" ht="15.75">
      <c r="E628" s="30"/>
      <c r="F628" s="30"/>
    </row>
    <row r="629" spans="5:6" ht="15.75">
      <c r="E629" s="30"/>
      <c r="F629" s="30"/>
    </row>
    <row r="630" spans="5:6" ht="15.75">
      <c r="E630" s="30"/>
      <c r="F630" s="30"/>
    </row>
    <row r="631" spans="5:6" ht="15.75">
      <c r="E631" s="30"/>
      <c r="F631" s="30"/>
    </row>
    <row r="632" spans="5:6" ht="15.75">
      <c r="E632" s="30"/>
      <c r="F632" s="30"/>
    </row>
    <row r="633" spans="5:6" ht="15.75">
      <c r="E633" s="30"/>
      <c r="F633" s="30"/>
    </row>
    <row r="634" spans="5:6" ht="15.75">
      <c r="E634" s="30"/>
      <c r="F634" s="30"/>
    </row>
    <row r="635" spans="5:6" ht="15.75">
      <c r="E635" s="30"/>
      <c r="F635" s="30"/>
    </row>
    <row r="636" spans="5:6" ht="15.75">
      <c r="E636" s="30"/>
      <c r="F636" s="30"/>
    </row>
    <row r="637" spans="5:6" ht="15.75">
      <c r="E637" s="30"/>
      <c r="F637" s="30"/>
    </row>
    <row r="638" spans="5:6" ht="15.75">
      <c r="E638" s="30"/>
      <c r="F638" s="30"/>
    </row>
    <row r="639" spans="5:6" ht="15.75">
      <c r="E639" s="30"/>
      <c r="F639" s="30"/>
    </row>
    <row r="640" spans="5:6" ht="15.75">
      <c r="E640" s="30"/>
      <c r="F640" s="30"/>
    </row>
    <row r="641" spans="5:6" ht="15.75">
      <c r="E641" s="30"/>
      <c r="F641" s="30"/>
    </row>
    <row r="642" spans="5:6" ht="15.75">
      <c r="E642" s="30"/>
      <c r="F642" s="30"/>
    </row>
    <row r="643" spans="5:6" ht="15.75">
      <c r="E643" s="30"/>
      <c r="F643" s="30"/>
    </row>
    <row r="644" spans="5:6" ht="15.75">
      <c r="E644" s="30"/>
      <c r="F644" s="30"/>
    </row>
    <row r="645" spans="5:6" ht="15.75">
      <c r="E645" s="30"/>
      <c r="F645" s="30"/>
    </row>
    <row r="646" spans="5:6" ht="15.75">
      <c r="E646" s="30"/>
      <c r="F646" s="30"/>
    </row>
    <row r="647" spans="5:6" ht="15.75">
      <c r="E647" s="30"/>
      <c r="F647" s="30"/>
    </row>
    <row r="648" spans="5:6" ht="15.75">
      <c r="E648" s="30"/>
      <c r="F648" s="30"/>
    </row>
    <row r="649" spans="5:6" ht="15.75">
      <c r="E649" s="30"/>
      <c r="F649" s="30"/>
    </row>
    <row r="650" spans="5:6" ht="15.75">
      <c r="E650" s="30"/>
      <c r="F650" s="30"/>
    </row>
    <row r="651" spans="5:6" ht="15.75">
      <c r="E651" s="30"/>
      <c r="F651" s="30"/>
    </row>
    <row r="652" spans="5:6" ht="15.75">
      <c r="E652" s="30"/>
      <c r="F652" s="30"/>
    </row>
    <row r="653" spans="5:6" ht="15.75">
      <c r="E653" s="30"/>
      <c r="F653" s="30"/>
    </row>
    <row r="654" spans="5:6" ht="15.75">
      <c r="E654" s="30"/>
      <c r="F654" s="30"/>
    </row>
    <row r="655" spans="5:6" ht="15.75">
      <c r="E655" s="30"/>
      <c r="F655" s="30"/>
    </row>
    <row r="656" spans="5:6" ht="15.75">
      <c r="E656" s="30"/>
      <c r="F656" s="30"/>
    </row>
    <row r="657" spans="5:6" ht="15.75">
      <c r="E657" s="30"/>
      <c r="F657" s="30"/>
    </row>
    <row r="658" spans="5:6" ht="15.75">
      <c r="E658" s="30"/>
      <c r="F658" s="30"/>
    </row>
    <row r="659" spans="5:6" ht="15.75">
      <c r="E659" s="30"/>
      <c r="F659" s="30"/>
    </row>
    <row r="660" spans="5:6" ht="15.75">
      <c r="E660" s="30"/>
      <c r="F660" s="30"/>
    </row>
    <row r="661" spans="5:6" ht="15.75">
      <c r="E661" s="30"/>
      <c r="F661" s="30"/>
    </row>
    <row r="662" spans="5:6" ht="15.75">
      <c r="E662" s="30"/>
      <c r="F662" s="30"/>
    </row>
    <row r="663" spans="5:6" ht="15.75">
      <c r="E663" s="30"/>
      <c r="F663" s="30"/>
    </row>
    <row r="664" spans="5:6" ht="15.75">
      <c r="E664" s="30"/>
      <c r="F664" s="30"/>
    </row>
    <row r="665" spans="5:6" ht="15.75">
      <c r="E665" s="30"/>
      <c r="F665" s="30"/>
    </row>
    <row r="666" spans="5:6" ht="15.75">
      <c r="E666" s="30"/>
      <c r="F666" s="30"/>
    </row>
    <row r="667" spans="5:6" ht="15.75">
      <c r="E667" s="30"/>
      <c r="F667" s="30"/>
    </row>
    <row r="668" spans="5:6" ht="15.75">
      <c r="E668" s="30"/>
      <c r="F668" s="30"/>
    </row>
    <row r="669" spans="5:6" ht="15.75">
      <c r="E669" s="30"/>
      <c r="F669" s="30"/>
    </row>
    <row r="670" spans="5:6" ht="15.75">
      <c r="E670" s="30"/>
      <c r="F670" s="30"/>
    </row>
    <row r="671" spans="5:6" ht="15.75">
      <c r="E671" s="30"/>
      <c r="F671" s="30"/>
    </row>
    <row r="672" spans="5:6" ht="15.75">
      <c r="E672" s="30"/>
      <c r="F672" s="30"/>
    </row>
    <row r="673" spans="5:6" ht="15.75">
      <c r="E673" s="30"/>
      <c r="F673" s="30"/>
    </row>
    <row r="674" spans="5:6" ht="15.75">
      <c r="E674" s="30"/>
      <c r="F674" s="30"/>
    </row>
    <row r="675" spans="5:6" ht="15.75">
      <c r="E675" s="30"/>
      <c r="F675" s="30"/>
    </row>
    <row r="676" spans="5:6" ht="15.75">
      <c r="E676" s="30"/>
      <c r="F676" s="30"/>
    </row>
    <row r="677" spans="5:6" ht="15.75">
      <c r="E677" s="30"/>
      <c r="F677" s="30"/>
    </row>
    <row r="678" spans="5:6" ht="15.75">
      <c r="E678" s="30"/>
      <c r="F678" s="30"/>
    </row>
    <row r="679" spans="5:6" ht="15.75">
      <c r="E679" s="30"/>
      <c r="F679" s="30"/>
    </row>
    <row r="680" spans="5:6" ht="15.75">
      <c r="E680" s="30"/>
      <c r="F680" s="30"/>
    </row>
    <row r="681" spans="5:6" ht="15.75">
      <c r="E681" s="30"/>
      <c r="F681" s="30"/>
    </row>
    <row r="682" spans="5:6" ht="15.75">
      <c r="E682" s="30"/>
      <c r="F682" s="30"/>
    </row>
    <row r="683" spans="5:6" ht="15.75">
      <c r="E683" s="30"/>
      <c r="F683" s="30"/>
    </row>
    <row r="684" spans="5:6" ht="15.75">
      <c r="E684" s="30"/>
      <c r="F684" s="30"/>
    </row>
    <row r="685" spans="5:6" ht="15.75">
      <c r="E685" s="30"/>
      <c r="F685" s="30"/>
    </row>
    <row r="686" spans="5:6" ht="15.75">
      <c r="E686" s="30"/>
      <c r="F686" s="30"/>
    </row>
    <row r="687" spans="5:6" ht="15.75">
      <c r="E687" s="30"/>
      <c r="F687" s="30"/>
    </row>
    <row r="688" spans="5:6" ht="15.75">
      <c r="E688" s="30"/>
      <c r="F688" s="30"/>
    </row>
    <row r="689" spans="5:6" ht="15.75">
      <c r="E689" s="30"/>
      <c r="F689" s="30"/>
    </row>
    <row r="690" spans="5:6" ht="15.75">
      <c r="E690" s="30"/>
      <c r="F690" s="30"/>
    </row>
    <row r="691" spans="5:6" ht="15.75">
      <c r="E691" s="30"/>
      <c r="F691" s="30"/>
    </row>
    <row r="692" spans="5:6" ht="15.75">
      <c r="E692" s="30"/>
      <c r="F692" s="30"/>
    </row>
    <row r="693" spans="5:6" ht="15.75">
      <c r="E693" s="30"/>
      <c r="F693" s="30"/>
    </row>
    <row r="694" spans="5:6" ht="15.75">
      <c r="E694" s="30"/>
      <c r="F694" s="30"/>
    </row>
    <row r="695" spans="5:6" ht="15.75">
      <c r="E695" s="30"/>
      <c r="F695" s="30"/>
    </row>
    <row r="696" spans="5:6" ht="15.75">
      <c r="E696" s="30"/>
      <c r="F696" s="30"/>
    </row>
    <row r="697" spans="5:6" ht="15.75">
      <c r="E697" s="30"/>
      <c r="F697" s="30"/>
    </row>
    <row r="698" spans="5:6" ht="15.75">
      <c r="E698" s="30"/>
      <c r="F698" s="30"/>
    </row>
    <row r="699" spans="5:6" ht="15.75">
      <c r="E699" s="30"/>
      <c r="F699" s="30"/>
    </row>
    <row r="700" spans="5:6" ht="15.75">
      <c r="E700" s="30"/>
      <c r="F700" s="30"/>
    </row>
    <row r="701" spans="5:6" ht="15.75">
      <c r="E701" s="30"/>
      <c r="F701" s="30"/>
    </row>
    <row r="702" spans="5:6" ht="15.75">
      <c r="E702" s="30"/>
      <c r="F702" s="30"/>
    </row>
    <row r="703" spans="5:6" ht="15.75">
      <c r="E703" s="30"/>
      <c r="F703" s="30"/>
    </row>
    <row r="704" spans="5:6" ht="15.75">
      <c r="E704" s="30"/>
      <c r="F704" s="30"/>
    </row>
    <row r="705" spans="5:6" ht="15.75">
      <c r="E705" s="30"/>
      <c r="F705" s="30"/>
    </row>
    <row r="706" spans="5:6" ht="15.75">
      <c r="E706" s="30"/>
      <c r="F706" s="30"/>
    </row>
    <row r="707" spans="5:6" ht="15.75">
      <c r="E707" s="30"/>
      <c r="F707" s="30"/>
    </row>
    <row r="708" spans="5:6" ht="15.75">
      <c r="E708" s="30"/>
      <c r="F708" s="30"/>
    </row>
    <row r="709" spans="5:6" ht="15.75">
      <c r="E709" s="30"/>
      <c r="F709" s="30"/>
    </row>
    <row r="710" spans="5:6" ht="15.75">
      <c r="E710" s="30"/>
      <c r="F710" s="30"/>
    </row>
    <row r="711" spans="5:6" ht="15.75">
      <c r="E711" s="30"/>
      <c r="F711" s="30"/>
    </row>
    <row r="712" spans="5:6" ht="15.75">
      <c r="E712" s="30"/>
      <c r="F712" s="30"/>
    </row>
    <row r="713" spans="5:6" ht="15.75">
      <c r="E713" s="30"/>
      <c r="F713" s="30"/>
    </row>
    <row r="714" spans="5:6" ht="15.75">
      <c r="E714" s="30"/>
      <c r="F714" s="30"/>
    </row>
    <row r="715" spans="5:6" ht="15.75">
      <c r="E715" s="30"/>
      <c r="F715" s="30"/>
    </row>
    <row r="716" spans="5:6" ht="15.75">
      <c r="E716" s="30"/>
      <c r="F716" s="30"/>
    </row>
    <row r="717" spans="5:6" ht="15.75">
      <c r="E717" s="30"/>
      <c r="F717" s="30"/>
    </row>
    <row r="718" spans="5:6" ht="15.75">
      <c r="E718" s="30"/>
      <c r="F718" s="30"/>
    </row>
    <row r="719" spans="5:6" ht="15.75">
      <c r="E719" s="30"/>
      <c r="F719" s="30"/>
    </row>
    <row r="720" spans="5:6" ht="15.75">
      <c r="E720" s="30"/>
      <c r="F720" s="30"/>
    </row>
    <row r="721" spans="5:6" ht="15.75">
      <c r="E721" s="30"/>
      <c r="F721" s="30"/>
    </row>
    <row r="722" spans="5:6" ht="15.75">
      <c r="E722" s="30"/>
      <c r="F722" s="30"/>
    </row>
    <row r="723" spans="5:6" ht="15.75">
      <c r="E723" s="30"/>
      <c r="F723" s="30"/>
    </row>
    <row r="724" spans="5:6" ht="15.75">
      <c r="E724" s="30"/>
      <c r="F724" s="30"/>
    </row>
    <row r="725" spans="5:6" ht="15.75">
      <c r="E725" s="30"/>
      <c r="F725" s="30"/>
    </row>
    <row r="726" spans="5:6" ht="15.75">
      <c r="E726" s="30"/>
      <c r="F726" s="30"/>
    </row>
    <row r="727" spans="5:6" ht="15.75">
      <c r="E727" s="30"/>
      <c r="F727" s="30"/>
    </row>
    <row r="728" spans="5:6" ht="15.75">
      <c r="E728" s="30"/>
      <c r="F728" s="30"/>
    </row>
    <row r="729" spans="5:6" ht="15.75">
      <c r="E729" s="30"/>
      <c r="F729" s="30"/>
    </row>
    <row r="730" spans="5:6" ht="15.75">
      <c r="E730" s="30"/>
      <c r="F730" s="30"/>
    </row>
    <row r="731" spans="5:6" ht="15.75">
      <c r="E731" s="30"/>
      <c r="F731" s="30"/>
    </row>
    <row r="732" spans="5:6" ht="15.75">
      <c r="E732" s="30"/>
      <c r="F732" s="30"/>
    </row>
    <row r="733" spans="5:6" ht="15.75">
      <c r="E733" s="30"/>
      <c r="F733" s="30"/>
    </row>
    <row r="734" spans="5:6" ht="15.75">
      <c r="E734" s="30"/>
      <c r="F734" s="30"/>
    </row>
    <row r="735" spans="5:6" ht="15.75">
      <c r="E735" s="30"/>
      <c r="F735" s="30"/>
    </row>
    <row r="736" spans="5:6" ht="15.75">
      <c r="E736" s="30"/>
      <c r="F736" s="30"/>
    </row>
    <row r="737" spans="5:6" ht="15.75">
      <c r="E737" s="30"/>
      <c r="F737" s="30"/>
    </row>
    <row r="738" spans="5:6" ht="15.75">
      <c r="E738" s="30"/>
      <c r="F738" s="30"/>
    </row>
    <row r="739" spans="5:6" ht="15.75">
      <c r="E739" s="30"/>
      <c r="F739" s="30"/>
    </row>
  </sheetData>
  <mergeCells count="14">
    <mergeCell ref="E8:N8"/>
    <mergeCell ref="E9:N9"/>
    <mergeCell ref="D5:O5"/>
    <mergeCell ref="O8:O12"/>
    <mergeCell ref="A8:A12"/>
    <mergeCell ref="B8:B12"/>
    <mergeCell ref="C8:C12"/>
    <mergeCell ref="N10:N12"/>
    <mergeCell ref="D8:D12"/>
    <mergeCell ref="G10:G12"/>
    <mergeCell ref="E10:E12"/>
    <mergeCell ref="H10:M10"/>
    <mergeCell ref="H11:M11"/>
    <mergeCell ref="F10:F12"/>
  </mergeCells>
  <printOptions/>
  <pageMargins left="1.1811023622047245" right="0.5905511811023623" top="0.5905511811023623" bottom="0.5905511811023623" header="0.2362204724409449" footer="0.15748031496062992"/>
  <pageSetup fitToHeight="3" fitToWidth="3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NPiddubna</cp:lastModifiedBy>
  <cp:lastPrinted>2009-11-03T06:54:47Z</cp:lastPrinted>
  <dcterms:created xsi:type="dcterms:W3CDTF">2002-07-17T16:01:55Z</dcterms:created>
  <dcterms:modified xsi:type="dcterms:W3CDTF">2009-11-03T07:01:45Z</dcterms:modified>
  <cp:category/>
  <cp:version/>
  <cp:contentType/>
  <cp:contentStatus/>
</cp:coreProperties>
</file>