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210" windowWidth="9720" windowHeight="7320" tabRatio="594" activeTab="2"/>
  </bookViews>
  <sheets>
    <sheet name="додаток 3" sheetId="1" r:id="rId1"/>
    <sheet name="додаток 2" sheetId="2" r:id="rId2"/>
    <sheet name="додаток 1 " sheetId="3" r:id="rId3"/>
  </sheets>
  <definedNames>
    <definedName name="_ftn1" localSheetId="2">'додаток 1 '!$A$73</definedName>
    <definedName name="_ftn2" localSheetId="2">'додаток 1 '!$A$74</definedName>
    <definedName name="_ftnref1" localSheetId="2">'додаток 1 '!$A$52</definedName>
    <definedName name="_ftnref2" localSheetId="2">'додаток 1 '!$A$58</definedName>
    <definedName name="_xlnm.Print_Titles" localSheetId="2">'додаток 1 '!$6:$8</definedName>
    <definedName name="_xlnm.Print_Titles" localSheetId="1">'додаток 2'!$8:$12</definedName>
    <definedName name="_xlnm.Print_Titles" localSheetId="0">'додаток 3'!$3:$6</definedName>
    <definedName name="_xlnm.Print_Area" localSheetId="2">'додаток 1 '!$A$2:$F$16</definedName>
    <definedName name="_xlnm.Print_Area" localSheetId="1">'додаток 2'!$A$1:$N$17</definedName>
    <definedName name="_xlnm.Print_Area" localSheetId="0">'додаток 3'!$A$1:$N$13</definedName>
  </definedNames>
  <calcPr fullCalcOnLoad="1"/>
</workbook>
</file>

<file path=xl/sharedStrings.xml><?xml version="1.0" encoding="utf-8"?>
<sst xmlns="http://schemas.openxmlformats.org/spreadsheetml/2006/main" count="76" uniqueCount="45">
  <si>
    <t xml:space="preserve"> за функціональною структурою</t>
  </si>
  <si>
    <t>14(гр3+гр8)</t>
  </si>
  <si>
    <t>РАЗОМ</t>
  </si>
  <si>
    <t>Видатки загального фонду</t>
  </si>
  <si>
    <t>Всього</t>
  </si>
  <si>
    <t>Видатки спеціального фонду</t>
  </si>
  <si>
    <t>поточні (код 1000)</t>
  </si>
  <si>
    <t>в тому числі</t>
  </si>
  <si>
    <t>з них</t>
  </si>
  <si>
    <t>Назва головного розпорядника коштів</t>
  </si>
  <si>
    <t xml:space="preserve">В.Крока </t>
  </si>
  <si>
    <t>Видатки бюджету за функціональною структурою  (за шестизначним кодом)</t>
  </si>
  <si>
    <t>Перший заступник голови обласної ради</t>
  </si>
  <si>
    <t>Код КТКВ</t>
  </si>
  <si>
    <t>з них: оплата праці (Код 1110)</t>
  </si>
  <si>
    <t>оплата комун.послуг та енергоносіїв (Код 1160)</t>
  </si>
  <si>
    <t>капітальні (Код 2000)</t>
  </si>
  <si>
    <t>8(гр.9+гр12)</t>
  </si>
  <si>
    <t>поточні (Код 1000)</t>
  </si>
  <si>
    <t>З них: Бюджет розвитку</t>
  </si>
  <si>
    <t>КТКВ</t>
  </si>
  <si>
    <t>Код головного розпорядника коштів</t>
  </si>
  <si>
    <t>Назва  КТКВ</t>
  </si>
  <si>
    <t>РАЗОМ ВИДАТКІВ</t>
  </si>
  <si>
    <t>грн.</t>
  </si>
  <si>
    <t xml:space="preserve">грн. 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</si>
  <si>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</si>
  <si>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</si>
  <si>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</si>
  <si>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</si>
  <si>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</si>
  <si>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тому числі бюджет розвитку</t>
  </si>
  <si>
    <t>6=(гр.3+гр.4)</t>
  </si>
  <si>
    <t>Офіційні трансферти (розшифровуються за видами трансфертів та бюджетів)</t>
  </si>
  <si>
    <t>Всього доходів</t>
  </si>
  <si>
    <t>Кошти, одержані із загального фонду бюджету до бюджету розвитку(спеціального фонду)</t>
  </si>
  <si>
    <t xml:space="preserve">Зміни видатків обласного бюджету  на   2006 рік </t>
  </si>
  <si>
    <t>030</t>
  </si>
  <si>
    <t xml:space="preserve">Управління охорони здоров’я </t>
  </si>
  <si>
    <t>080204</t>
  </si>
  <si>
    <t>Санаторії для хворих туберкульозом</t>
  </si>
  <si>
    <t>080000</t>
  </si>
  <si>
    <t>Охорона здоров"я</t>
  </si>
  <si>
    <t>В.Королюк</t>
  </si>
  <si>
    <t xml:space="preserve">В.Королюк 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</si>
</sst>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d/m"/>
    <numFmt numFmtId="177" formatCode="dd/mm"/>
    <numFmt numFmtId="178" formatCode="0.000"/>
    <numFmt numFmtId="179" formatCode="0.0000"/>
    <numFmt numFmtId="180" formatCode="0.000000"/>
    <numFmt numFmtId="181" formatCode="0.00000"/>
    <numFmt numFmtId="182" formatCode="_-* #,##0.0_р_._-;\-* #,##0.0_р_._-;_-* &quot;-&quot;_р_._-;_-@_-"/>
    <numFmt numFmtId="183" formatCode="#,##0.0"/>
    <numFmt numFmtId="184" formatCode="#,##0.000"/>
  </numFmts>
  <fonts count="92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b/>
      <sz val="20"/>
      <name val="Arial"/>
      <family val="2"/>
    </font>
    <font>
      <b/>
      <sz val="14"/>
      <color indexed="8"/>
      <name val="Times New Roman Cyr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sz val="14"/>
      <color indexed="8"/>
      <name val="Times New Roman"/>
      <family val="1"/>
    </font>
    <font>
      <b/>
      <i/>
      <sz val="12"/>
      <name val="Times New Roman"/>
      <family val="1"/>
    </font>
    <font>
      <sz val="15"/>
      <name val="Times New Roman"/>
      <family val="1"/>
    </font>
    <font>
      <sz val="13"/>
      <name val="Times New Roman Cyr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6"/>
      <name val="Times New Roman"/>
      <family val="1"/>
    </font>
    <font>
      <b/>
      <sz val="17"/>
      <color indexed="8"/>
      <name val="Times New Roman CYR"/>
      <family val="1"/>
    </font>
    <font>
      <sz val="17"/>
      <name val="Times New Roman"/>
      <family val="0"/>
    </font>
    <font>
      <b/>
      <sz val="17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 Cyr"/>
      <family val="1"/>
    </font>
    <font>
      <b/>
      <sz val="13"/>
      <color indexed="8"/>
      <name val="Times New Roman Cyr"/>
      <family val="1"/>
    </font>
    <font>
      <sz val="10"/>
      <color indexed="8"/>
      <name val="Times New Roman CYR"/>
      <family val="1"/>
    </font>
    <font>
      <sz val="12"/>
      <color indexed="8"/>
      <name val="Times New Roman Cyr"/>
      <family val="1"/>
    </font>
    <font>
      <b/>
      <i/>
      <sz val="12"/>
      <color indexed="8"/>
      <name val="Times New Roman Cyr"/>
      <family val="1"/>
    </font>
    <font>
      <sz val="11"/>
      <color indexed="8"/>
      <name val="Times New Roman CYR"/>
      <family val="1"/>
    </font>
    <font>
      <sz val="16"/>
      <color indexed="8"/>
      <name val="Times New Roman CYR"/>
      <family val="1"/>
    </font>
    <font>
      <b/>
      <sz val="16"/>
      <color indexed="8"/>
      <name val="Times New Roman Cyr"/>
      <family val="1"/>
    </font>
    <font>
      <b/>
      <sz val="10"/>
      <color indexed="8"/>
      <name val="Times New Roman CYR"/>
      <family val="1"/>
    </font>
    <font>
      <sz val="8"/>
      <color indexed="8"/>
      <name val="Times New Roman CYR"/>
      <family val="1"/>
    </font>
    <font>
      <u val="single"/>
      <sz val="10"/>
      <color indexed="8"/>
      <name val="Times New Roman CYR"/>
      <family val="1"/>
    </font>
    <font>
      <sz val="17"/>
      <color indexed="8"/>
      <name val="Times New Roman"/>
      <family val="1"/>
    </font>
    <font>
      <b/>
      <sz val="17"/>
      <color indexed="8"/>
      <name val="Times New Roman"/>
      <family val="1"/>
    </font>
    <font>
      <b/>
      <sz val="17"/>
      <name val="Times New Roman Cyr"/>
      <family val="1"/>
    </font>
    <font>
      <b/>
      <sz val="15"/>
      <color indexed="8"/>
      <name val="Times New Roman Cyr"/>
      <family val="1"/>
    </font>
    <font>
      <b/>
      <sz val="13"/>
      <name val="Times New Roman Cyr"/>
      <family val="1"/>
    </font>
    <font>
      <b/>
      <sz val="20"/>
      <color indexed="8"/>
      <name val="Times New Roman CYR"/>
      <family val="1"/>
    </font>
    <font>
      <sz val="20"/>
      <name val="Times New Roman"/>
      <family val="0"/>
    </font>
    <font>
      <b/>
      <sz val="20"/>
      <name val="Times New Roman"/>
      <family val="0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3"/>
      <color indexed="8"/>
      <name val="Times New Roman"/>
      <family val="0"/>
    </font>
    <font>
      <i/>
      <sz val="13"/>
      <color indexed="8"/>
      <name val="Times New Roman"/>
      <family val="0"/>
    </font>
    <font>
      <b/>
      <sz val="18"/>
      <color indexed="8"/>
      <name val="Times New Roman"/>
      <family val="0"/>
    </font>
    <font>
      <b/>
      <sz val="20"/>
      <color indexed="8"/>
      <name val="Times New Roman"/>
      <family val="0"/>
    </font>
    <font>
      <b/>
      <sz val="10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i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double"/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0" fontId="7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8" borderId="7" applyNumberFormat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87" fillId="30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1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Alignment="1" applyProtection="1">
      <alignment vertical="top"/>
      <protection locked="0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5" fontId="1" fillId="0" borderId="0" xfId="0" applyNumberFormat="1" applyFont="1" applyFill="1" applyBorder="1" applyAlignment="1">
      <alignment/>
    </xf>
    <xf numFmtId="175" fontId="0" fillId="0" borderId="0" xfId="0" applyNumberFormat="1" applyFill="1" applyBorder="1" applyAlignment="1">
      <alignment/>
    </xf>
    <xf numFmtId="49" fontId="0" fillId="0" borderId="0" xfId="0" applyNumberFormat="1" applyFont="1" applyAlignment="1">
      <alignment horizontal="center" vertical="top"/>
    </xf>
    <xf numFmtId="175" fontId="1" fillId="0" borderId="0" xfId="0" applyNumberFormat="1" applyFont="1" applyAlignment="1">
      <alignment/>
    </xf>
    <xf numFmtId="49" fontId="0" fillId="0" borderId="0" xfId="0" applyNumberFormat="1" applyBorder="1" applyAlignment="1" applyProtection="1">
      <alignment vertical="top"/>
      <protection locked="0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53" applyFont="1" applyFill="1" applyBorder="1" applyAlignment="1" applyProtection="1">
      <alignment vertical="center" wrapText="1"/>
      <protection/>
    </xf>
    <xf numFmtId="3" fontId="1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49" fontId="6" fillId="0" borderId="17" xfId="0" applyNumberFormat="1" applyFont="1" applyBorder="1" applyAlignment="1">
      <alignment horizontal="center" vertical="center" wrapText="1"/>
    </xf>
    <xf numFmtId="49" fontId="26" fillId="0" borderId="0" xfId="0" applyNumberFormat="1" applyFont="1" applyFill="1" applyBorder="1" applyAlignment="1" applyProtection="1">
      <alignment horizontal="right" vertical="top" wrapText="1"/>
      <protection locked="0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32" fillId="0" borderId="0" xfId="0" applyFont="1" applyAlignment="1">
      <alignment horizontal="center"/>
    </xf>
    <xf numFmtId="49" fontId="32" fillId="0" borderId="0" xfId="0" applyNumberFormat="1" applyFont="1" applyAlignment="1" applyProtection="1">
      <alignment vertical="top"/>
      <protection locked="0"/>
    </xf>
    <xf numFmtId="0" fontId="32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49" fontId="32" fillId="0" borderId="0" xfId="0" applyNumberFormat="1" applyFont="1" applyBorder="1" applyAlignment="1" applyProtection="1">
      <alignment vertical="top"/>
      <protection locked="0"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 horizontal="right"/>
    </xf>
    <xf numFmtId="0" fontId="35" fillId="0" borderId="18" xfId="0" applyFont="1" applyBorder="1" applyAlignment="1">
      <alignment horizontal="center" vertical="center" wrapText="1"/>
    </xf>
    <xf numFmtId="49" fontId="35" fillId="0" borderId="19" xfId="0" applyNumberFormat="1" applyFont="1" applyBorder="1" applyAlignment="1" applyProtection="1">
      <alignment horizontal="center" vertical="center" wrapText="1"/>
      <protection locked="0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top" wrapText="1"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37" fillId="0" borderId="0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/>
    </xf>
    <xf numFmtId="0" fontId="37" fillId="0" borderId="0" xfId="0" applyFont="1" applyFill="1" applyAlignment="1">
      <alignment/>
    </xf>
    <xf numFmtId="0" fontId="36" fillId="0" borderId="0" xfId="0" applyFont="1" applyFill="1" applyBorder="1" applyAlignment="1">
      <alignment horizontal="center" vertical="top" wrapText="1"/>
    </xf>
    <xf numFmtId="49" fontId="37" fillId="0" borderId="0" xfId="0" applyNumberFormat="1" applyFont="1" applyFill="1" applyBorder="1" applyAlignment="1" applyProtection="1">
      <alignment vertical="top" wrapText="1"/>
      <protection locked="0"/>
    </xf>
    <xf numFmtId="175" fontId="37" fillId="0" borderId="0" xfId="0" applyNumberFormat="1" applyFont="1" applyFill="1" applyBorder="1" applyAlignment="1">
      <alignment horizontal="right" wrapText="1"/>
    </xf>
    <xf numFmtId="0" fontId="33" fillId="0" borderId="0" xfId="0" applyFont="1" applyBorder="1" applyAlignment="1">
      <alignment horizontal="center" vertical="top" wrapText="1"/>
    </xf>
    <xf numFmtId="0" fontId="33" fillId="0" borderId="0" xfId="0" applyFont="1" applyBorder="1" applyAlignment="1" applyProtection="1">
      <alignment vertical="top" wrapText="1"/>
      <protection/>
    </xf>
    <xf numFmtId="175" fontId="33" fillId="0" borderId="0" xfId="0" applyNumberFormat="1" applyFont="1" applyBorder="1" applyAlignment="1">
      <alignment horizontal="right" wrapText="1"/>
    </xf>
    <xf numFmtId="0" fontId="32" fillId="0" borderId="0" xfId="0" applyFont="1" applyBorder="1" applyAlignment="1" applyProtection="1">
      <alignment horizontal="center" vertical="top" wrapText="1"/>
      <protection/>
    </xf>
    <xf numFmtId="49" fontId="32" fillId="0" borderId="0" xfId="0" applyNumberFormat="1" applyFont="1" applyBorder="1" applyAlignment="1" applyProtection="1">
      <alignment vertical="top" wrapText="1"/>
      <protection locked="0"/>
    </xf>
    <xf numFmtId="49" fontId="38" fillId="0" borderId="0" xfId="0" applyNumberFormat="1" applyFont="1" applyBorder="1" applyAlignment="1" applyProtection="1">
      <alignment vertical="top" wrapText="1"/>
      <protection locked="0"/>
    </xf>
    <xf numFmtId="0" fontId="39" fillId="0" borderId="0" xfId="0" applyFont="1" applyBorder="1" applyAlignment="1">
      <alignment horizontal="center" vertical="top" wrapText="1"/>
    </xf>
    <xf numFmtId="49" fontId="40" fillId="0" borderId="0" xfId="42" applyNumberFormat="1" applyFont="1" applyBorder="1" applyAlignment="1" applyProtection="1">
      <alignment vertical="top" wrapText="1"/>
      <protection locked="0"/>
    </xf>
    <xf numFmtId="0" fontId="32" fillId="0" borderId="0" xfId="0" applyFont="1" applyBorder="1" applyAlignment="1">
      <alignment wrapText="1"/>
    </xf>
    <xf numFmtId="49" fontId="40" fillId="0" borderId="0" xfId="42" applyNumberFormat="1" applyFont="1" applyBorder="1" applyAlignment="1" applyProtection="1">
      <alignment vertical="top"/>
      <protection locked="0"/>
    </xf>
    <xf numFmtId="3" fontId="44" fillId="0" borderId="21" xfId="0" applyNumberFormat="1" applyFont="1" applyBorder="1" applyAlignment="1">
      <alignment horizontal="right" vertical="top" wrapText="1"/>
    </xf>
    <xf numFmtId="3" fontId="44" fillId="0" borderId="22" xfId="0" applyNumberFormat="1" applyFont="1" applyBorder="1" applyAlignment="1">
      <alignment horizontal="right" vertical="top" wrapText="1"/>
    </xf>
    <xf numFmtId="0" fontId="12" fillId="0" borderId="23" xfId="0" applyFont="1" applyBorder="1" applyAlignment="1">
      <alignment horizontal="center" vertical="top" wrapText="1"/>
    </xf>
    <xf numFmtId="49" fontId="12" fillId="0" borderId="21" xfId="0" applyNumberFormat="1" applyFont="1" applyBorder="1" applyAlignment="1" applyProtection="1">
      <alignment vertical="top" wrapText="1"/>
      <protection locked="0"/>
    </xf>
    <xf numFmtId="49" fontId="26" fillId="0" borderId="0" xfId="0" applyNumberFormat="1" applyFont="1" applyFill="1" applyBorder="1" applyAlignment="1" applyProtection="1">
      <alignment horizontal="left" vertical="top" wrapText="1"/>
      <protection locked="0"/>
    </xf>
    <xf numFmtId="175" fontId="26" fillId="0" borderId="0" xfId="0" applyNumberFormat="1" applyFont="1" applyFill="1" applyBorder="1" applyAlignment="1">
      <alignment horizontal="right" wrapText="1"/>
    </xf>
    <xf numFmtId="49" fontId="46" fillId="0" borderId="0" xfId="0" applyNumberFormat="1" applyFont="1" applyFill="1" applyBorder="1" applyAlignment="1" applyProtection="1">
      <alignment horizontal="right" vertical="top" wrapText="1"/>
      <protection locked="0"/>
    </xf>
    <xf numFmtId="0" fontId="47" fillId="0" borderId="0" xfId="0" applyFont="1" applyAlignment="1">
      <alignment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3" fontId="17" fillId="33" borderId="21" xfId="0" applyNumberFormat="1" applyFont="1" applyFill="1" applyBorder="1" applyAlignment="1">
      <alignment horizontal="center" vertical="top" wrapText="1"/>
    </xf>
    <xf numFmtId="3" fontId="18" fillId="33" borderId="21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right" wrapText="1"/>
    </xf>
    <xf numFmtId="49" fontId="14" fillId="0" borderId="26" xfId="0" applyNumberFormat="1" applyFont="1" applyFill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49" fontId="12" fillId="0" borderId="21" xfId="0" applyNumberFormat="1" applyFont="1" applyBorder="1" applyAlignment="1" applyProtection="1">
      <alignment vertical="top" wrapText="1"/>
      <protection locked="0"/>
    </xf>
    <xf numFmtId="3" fontId="44" fillId="0" borderId="22" xfId="0" applyNumberFormat="1" applyFont="1" applyBorder="1" applyAlignment="1">
      <alignment horizontal="right" vertical="top" wrapText="1"/>
    </xf>
    <xf numFmtId="0" fontId="0" fillId="33" borderId="0" xfId="0" applyFill="1" applyAlignment="1">
      <alignment/>
    </xf>
    <xf numFmtId="3" fontId="17" fillId="34" borderId="21" xfId="0" applyNumberFormat="1" applyFont="1" applyFill="1" applyBorder="1" applyAlignment="1">
      <alignment horizontal="center" vertical="top" wrapText="1"/>
    </xf>
    <xf numFmtId="3" fontId="7" fillId="35" borderId="27" xfId="0" applyNumberFormat="1" applyFont="1" applyFill="1" applyBorder="1" applyAlignment="1">
      <alignment horizontal="center" vertical="top" wrapText="1"/>
    </xf>
    <xf numFmtId="3" fontId="7" fillId="35" borderId="21" xfId="0" applyNumberFormat="1" applyFont="1" applyFill="1" applyBorder="1" applyAlignment="1">
      <alignment horizontal="center" vertical="top" wrapText="1"/>
    </xf>
    <xf numFmtId="3" fontId="7" fillId="35" borderId="22" xfId="0" applyNumberFormat="1" applyFont="1" applyFill="1" applyBorder="1" applyAlignment="1">
      <alignment horizontal="center" vertical="top" wrapText="1"/>
    </xf>
    <xf numFmtId="49" fontId="18" fillId="34" borderId="28" xfId="0" applyNumberFormat="1" applyFont="1" applyFill="1" applyBorder="1" applyAlignment="1">
      <alignment horizontal="center" vertical="top" wrapText="1"/>
    </xf>
    <xf numFmtId="49" fontId="17" fillId="34" borderId="29" xfId="0" applyNumberFormat="1" applyFont="1" applyFill="1" applyBorder="1" applyAlignment="1" applyProtection="1">
      <alignment vertical="top" wrapText="1"/>
      <protection locked="0"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3" fontId="17" fillId="34" borderId="30" xfId="0" applyNumberFormat="1" applyFont="1" applyFill="1" applyBorder="1" applyAlignment="1">
      <alignment horizontal="center" vertical="top" wrapText="1"/>
    </xf>
    <xf numFmtId="0" fontId="24" fillId="0" borderId="31" xfId="0" applyFont="1" applyBorder="1" applyAlignment="1">
      <alignment horizontal="center" vertical="center" wrapText="1"/>
    </xf>
    <xf numFmtId="49" fontId="19" fillId="0" borderId="29" xfId="0" applyNumberFormat="1" applyFont="1" applyFill="1" applyBorder="1" applyAlignment="1">
      <alignment vertical="top" wrapText="1"/>
    </xf>
    <xf numFmtId="0" fontId="36" fillId="36" borderId="32" xfId="0" applyFont="1" applyFill="1" applyBorder="1" applyAlignment="1">
      <alignment horizontal="center" vertical="top" wrapText="1"/>
    </xf>
    <xf numFmtId="49" fontId="37" fillId="36" borderId="33" xfId="0" applyNumberFormat="1" applyFont="1" applyFill="1" applyBorder="1" applyAlignment="1" applyProtection="1">
      <alignment vertical="top" wrapText="1"/>
      <protection locked="0"/>
    </xf>
    <xf numFmtId="3" fontId="37" fillId="36" borderId="33" xfId="0" applyNumberFormat="1" applyFont="1" applyFill="1" applyBorder="1" applyAlignment="1">
      <alignment horizontal="right" vertical="top" wrapText="1"/>
    </xf>
    <xf numFmtId="3" fontId="37" fillId="36" borderId="34" xfId="0" applyNumberFormat="1" applyFont="1" applyFill="1" applyBorder="1" applyAlignment="1">
      <alignment horizontal="right" vertical="top" wrapText="1"/>
    </xf>
    <xf numFmtId="49" fontId="15" fillId="37" borderId="12" xfId="0" applyNumberFormat="1" applyFont="1" applyFill="1" applyBorder="1" applyAlignment="1">
      <alignment horizontal="center" vertical="top" wrapText="1"/>
    </xf>
    <xf numFmtId="49" fontId="29" fillId="37" borderId="35" xfId="0" applyNumberFormat="1" applyFont="1" applyFill="1" applyBorder="1" applyAlignment="1">
      <alignment horizontal="left" vertical="center" wrapText="1"/>
    </xf>
    <xf numFmtId="3" fontId="5" fillId="37" borderId="36" xfId="0" applyNumberFormat="1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0" fontId="45" fillId="0" borderId="40" xfId="0" applyFont="1" applyBorder="1" applyAlignment="1">
      <alignment horizontal="center" vertical="center" wrapText="1"/>
    </xf>
    <xf numFmtId="49" fontId="31" fillId="0" borderId="40" xfId="0" applyNumberFormat="1" applyFont="1" applyBorder="1" applyAlignment="1">
      <alignment horizontal="center" vertical="center" wrapText="1"/>
    </xf>
    <xf numFmtId="3" fontId="17" fillId="34" borderId="41" xfId="0" applyNumberFormat="1" applyFont="1" applyFill="1" applyBorder="1" applyAlignment="1">
      <alignment horizontal="center" vertical="top" wrapText="1"/>
    </xf>
    <xf numFmtId="3" fontId="17" fillId="33" borderId="41" xfId="0" applyNumberFormat="1" applyFont="1" applyFill="1" applyBorder="1" applyAlignment="1">
      <alignment horizontal="center" vertical="top" wrapText="1"/>
    </xf>
    <xf numFmtId="3" fontId="17" fillId="33" borderId="30" xfId="0" applyNumberFormat="1" applyFont="1" applyFill="1" applyBorder="1" applyAlignment="1">
      <alignment horizontal="center" vertical="top" wrapText="1"/>
    </xf>
    <xf numFmtId="49" fontId="22" fillId="0" borderId="26" xfId="0" applyNumberFormat="1" applyFont="1" applyBorder="1" applyAlignment="1">
      <alignment horizontal="center" vertical="center" wrapText="1"/>
    </xf>
    <xf numFmtId="49" fontId="41" fillId="34" borderId="12" xfId="0" applyNumberFormat="1" applyFont="1" applyFill="1" applyBorder="1" applyAlignment="1">
      <alignment horizontal="center" vertical="top" wrapText="1"/>
    </xf>
    <xf numFmtId="3" fontId="43" fillId="34" borderId="36" xfId="0" applyNumberFormat="1" applyFont="1" applyFill="1" applyBorder="1" applyAlignment="1">
      <alignment horizontal="center" vertical="center" wrapText="1"/>
    </xf>
    <xf numFmtId="49" fontId="42" fillId="34" borderId="35" xfId="0" applyNumberFormat="1" applyFont="1" applyFill="1" applyBorder="1" applyAlignment="1">
      <alignment vertical="center" wrapText="1"/>
    </xf>
    <xf numFmtId="49" fontId="10" fillId="0" borderId="28" xfId="0" applyNumberFormat="1" applyFont="1" applyBorder="1" applyAlignment="1">
      <alignment horizontal="center" vertical="top" wrapText="1"/>
    </xf>
    <xf numFmtId="49" fontId="49" fillId="35" borderId="42" xfId="0" applyNumberFormat="1" applyFont="1" applyFill="1" applyBorder="1" applyAlignment="1">
      <alignment horizontal="center" vertical="top" wrapText="1"/>
    </xf>
    <xf numFmtId="49" fontId="49" fillId="35" borderId="29" xfId="0" applyNumberFormat="1" applyFont="1" applyFill="1" applyBorder="1" applyAlignment="1">
      <alignment vertical="top" wrapText="1"/>
    </xf>
    <xf numFmtId="49" fontId="46" fillId="0" borderId="0" xfId="0" applyNumberFormat="1" applyFont="1" applyFill="1" applyBorder="1" applyAlignment="1" applyProtection="1">
      <alignment horizontal="center" vertical="top" wrapText="1"/>
      <protection locked="0"/>
    </xf>
    <xf numFmtId="49" fontId="46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43" xfId="0" applyFont="1" applyFill="1" applyBorder="1" applyAlignment="1">
      <alignment horizontal="center" vertical="center" textRotation="255"/>
    </xf>
    <xf numFmtId="0" fontId="6" fillId="0" borderId="24" xfId="0" applyFont="1" applyFill="1" applyBorder="1" applyAlignment="1">
      <alignment horizontal="center" vertical="center" textRotation="255"/>
    </xf>
    <xf numFmtId="0" fontId="6" fillId="0" borderId="25" xfId="0" applyFont="1" applyFill="1" applyBorder="1" applyAlignment="1">
      <alignment textRotation="255"/>
    </xf>
    <xf numFmtId="0" fontId="6" fillId="0" borderId="12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 wrapText="1"/>
    </xf>
    <xf numFmtId="49" fontId="6" fillId="0" borderId="45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top" wrapText="1"/>
    </xf>
    <xf numFmtId="49" fontId="46" fillId="0" borderId="0" xfId="0" applyNumberFormat="1" applyFont="1" applyFill="1" applyBorder="1" applyAlignment="1" applyProtection="1">
      <alignment horizontal="right" vertical="top" wrapText="1"/>
      <protection locked="0"/>
    </xf>
    <xf numFmtId="49" fontId="6" fillId="0" borderId="43" xfId="0" applyNumberFormat="1" applyFont="1" applyFill="1" applyBorder="1" applyAlignment="1">
      <alignment horizontal="center" vertical="center" wrapText="1"/>
    </xf>
    <xf numFmtId="49" fontId="6" fillId="0" borderId="45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textRotation="255"/>
    </xf>
    <xf numFmtId="0" fontId="16" fillId="0" borderId="24" xfId="0" applyFont="1" applyFill="1" applyBorder="1" applyAlignment="1">
      <alignment horizontal="center" vertical="center" textRotation="255"/>
    </xf>
    <xf numFmtId="0" fontId="16" fillId="0" borderId="25" xfId="0" applyFont="1" applyFill="1" applyBorder="1" applyAlignment="1">
      <alignment textRotation="255"/>
    </xf>
    <xf numFmtId="0" fontId="6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 applyProtection="1">
      <alignment horizontal="left" vertical="top" wrapText="1"/>
      <protection locked="0"/>
    </xf>
    <xf numFmtId="0" fontId="45" fillId="0" borderId="50" xfId="0" applyFont="1" applyBorder="1" applyAlignment="1">
      <alignment horizontal="center" vertical="center" wrapText="1"/>
    </xf>
    <xf numFmtId="0" fontId="45" fillId="0" borderId="51" xfId="0" applyFont="1" applyBorder="1" applyAlignment="1">
      <alignment horizontal="center" vertical="center" wrapText="1"/>
    </xf>
    <xf numFmtId="0" fontId="45" fillId="0" borderId="52" xfId="0" applyFont="1" applyBorder="1" applyAlignment="1">
      <alignment horizontal="center" vertical="center" wrapText="1"/>
    </xf>
    <xf numFmtId="0" fontId="45" fillId="0" borderId="53" xfId="0" applyFont="1" applyBorder="1" applyAlignment="1">
      <alignment horizontal="center" vertical="center" wrapText="1"/>
    </xf>
    <xf numFmtId="49" fontId="22" fillId="0" borderId="54" xfId="0" applyNumberFormat="1" applyFont="1" applyBorder="1" applyAlignment="1">
      <alignment horizontal="center" vertical="center"/>
    </xf>
    <xf numFmtId="49" fontId="22" fillId="0" borderId="55" xfId="0" applyNumberFormat="1" applyFont="1" applyBorder="1" applyAlignment="1">
      <alignment horizontal="center" vertical="center"/>
    </xf>
    <xf numFmtId="49" fontId="45" fillId="0" borderId="56" xfId="0" applyNumberFormat="1" applyFont="1" applyBorder="1" applyAlignment="1">
      <alignment horizontal="center" vertical="center" wrapText="1"/>
    </xf>
    <xf numFmtId="49" fontId="45" fillId="0" borderId="57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0</xdr:colOff>
      <xdr:row>5</xdr:row>
      <xdr:rowOff>885825</xdr:rowOff>
    </xdr:to>
    <xdr:sp>
      <xdr:nvSpPr>
        <xdr:cNvPr id="1" name="Line 5"/>
        <xdr:cNvSpPr>
          <a:spLocks/>
        </xdr:cNvSpPr>
      </xdr:nvSpPr>
      <xdr:spPr>
        <a:xfrm flipH="1">
          <a:off x="771525" y="1495425"/>
          <a:ext cx="2457450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10</xdr:col>
      <xdr:colOff>866775</xdr:colOff>
      <xdr:row>0</xdr:row>
      <xdr:rowOff>142875</xdr:rowOff>
    </xdr:from>
    <xdr:ext cx="2847975" cy="1085850"/>
    <xdr:sp>
      <xdr:nvSpPr>
        <xdr:cNvPr id="2" name="Text Box 6"/>
        <xdr:cNvSpPr txBox="1">
          <a:spLocks noChangeArrowheads="1"/>
        </xdr:cNvSpPr>
      </xdr:nvSpPr>
      <xdr:spPr>
        <a:xfrm>
          <a:off x="12963525" y="142875"/>
          <a:ext cx="28479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2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рішення обласної  ради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 " ___"  _____________ 2006  року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 _______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1</xdr:col>
      <xdr:colOff>819150</xdr:colOff>
      <xdr:row>0</xdr:row>
      <xdr:rowOff>161925</xdr:rowOff>
    </xdr:from>
    <xdr:to>
      <xdr:col>10</xdr:col>
      <xdr:colOff>276225</xdr:colOff>
      <xdr:row>0</xdr:row>
      <xdr:rowOff>161925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1581150" y="161925"/>
          <a:ext cx="10791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____________бюджету на 2002 рік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</a:p>
      </xdr:txBody>
    </xdr:sp>
    <xdr:clientData/>
  </xdr:twoCellAnchor>
  <xdr:twoCellAnchor>
    <xdr:from>
      <xdr:col>1</xdr:col>
      <xdr:colOff>485775</xdr:colOff>
      <xdr:row>1</xdr:row>
      <xdr:rowOff>552450</xdr:rowOff>
    </xdr:from>
    <xdr:to>
      <xdr:col>9</xdr:col>
      <xdr:colOff>514350</xdr:colOff>
      <xdr:row>1</xdr:row>
      <xdr:rowOff>1323975</xdr:rowOff>
    </xdr:to>
    <xdr:sp>
      <xdr:nvSpPr>
        <xdr:cNvPr id="4" name="Text Box 29"/>
        <xdr:cNvSpPr txBox="1">
          <a:spLocks noChangeArrowheads="1"/>
        </xdr:cNvSpPr>
      </xdr:nvSpPr>
      <xdr:spPr>
        <a:xfrm>
          <a:off x="1247775" y="714375"/>
          <a:ext cx="103917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Зміни розподілу видатків обласного бюджету на 2006 рік
</a:t>
          </a: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438150</xdr:colOff>
      <xdr:row>0</xdr:row>
      <xdr:rowOff>28575</xdr:rowOff>
    </xdr:from>
    <xdr:to>
      <xdr:col>13</xdr:col>
      <xdr:colOff>676275</xdr:colOff>
      <xdr:row>6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258675" y="28575"/>
          <a:ext cx="336232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1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рішення обласної  ради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 " ___"  _____________ 2006року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 _______
</a:t>
          </a:r>
        </a:p>
      </xdr:txBody>
    </xdr:sp>
    <xdr:clientData/>
  </xdr:twoCellAnchor>
  <xdr:twoCellAnchor>
    <xdr:from>
      <xdr:col>1</xdr:col>
      <xdr:colOff>438150</xdr:colOff>
      <xdr:row>6</xdr:row>
      <xdr:rowOff>200025</xdr:rowOff>
    </xdr:from>
    <xdr:to>
      <xdr:col>12</xdr:col>
      <xdr:colOff>304800</xdr:colOff>
      <xdr:row>6</xdr:row>
      <xdr:rowOff>200025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43000" y="1619250"/>
          <a:ext cx="13020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Видатки обласного бюджету на 2002 рік за функціональною структурою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4</xdr:row>
      <xdr:rowOff>76200</xdr:rowOff>
    </xdr:from>
    <xdr:to>
      <xdr:col>5</xdr:col>
      <xdr:colOff>885825</xdr:colOff>
      <xdr:row>4</xdr:row>
      <xdr:rowOff>695325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3875" y="904875"/>
          <a:ext cx="71247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Зміни доходів обласного бюджету на 2006 рік</a:t>
          </a:r>
        </a:p>
      </xdr:txBody>
    </xdr:sp>
    <xdr:clientData/>
  </xdr:twoCellAnchor>
  <xdr:twoCellAnchor>
    <xdr:from>
      <xdr:col>1</xdr:col>
      <xdr:colOff>2295525</xdr:colOff>
      <xdr:row>0</xdr:row>
      <xdr:rowOff>0</xdr:rowOff>
    </xdr:from>
    <xdr:to>
      <xdr:col>5</xdr:col>
      <xdr:colOff>962025</xdr:colOff>
      <xdr:row>3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86100" y="0"/>
          <a:ext cx="46386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1
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рішення обласної  ради
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 " ___"  _____________ 2006 року
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 _______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3"/>
  <sheetViews>
    <sheetView showZeros="0" zoomScale="75" zoomScaleNormal="75" zoomScaleSheetLayoutView="50" zoomScalePageLayoutView="0" workbookViewId="0" topLeftCell="A4">
      <selection activeCell="C10" sqref="C10"/>
    </sheetView>
  </sheetViews>
  <sheetFormatPr defaultColWidth="9.33203125" defaultRowHeight="12.75"/>
  <cols>
    <col min="1" max="1" width="13.33203125" style="14" customWidth="1"/>
    <col min="2" max="2" width="43.16015625" style="11" customWidth="1"/>
    <col min="3" max="3" width="19.66015625" style="1" customWidth="1"/>
    <col min="4" max="4" width="20.5" style="0" customWidth="1"/>
    <col min="5" max="5" width="20" style="0" customWidth="1"/>
    <col min="6" max="6" width="21" style="0" customWidth="1"/>
    <col min="7" max="7" width="19.33203125" style="0" customWidth="1"/>
    <col min="8" max="8" width="19.33203125" style="5" customWidth="1"/>
    <col min="9" max="9" width="18.33203125" style="0" customWidth="1"/>
    <col min="10" max="10" width="17" style="0" customWidth="1"/>
    <col min="11" max="11" width="17.83203125" style="0" customWidth="1"/>
    <col min="12" max="12" width="19.33203125" style="0" customWidth="1"/>
    <col min="13" max="13" width="19.66015625" style="0" customWidth="1"/>
    <col min="14" max="14" width="21.5" style="1" customWidth="1"/>
  </cols>
  <sheetData>
    <row r="1" spans="1:3" ht="12.75">
      <c r="A1" s="24"/>
      <c r="B1" s="23"/>
      <c r="C1" s="25"/>
    </row>
    <row r="2" spans="1:14" ht="105" customHeight="1" thickBot="1">
      <c r="A2" s="12"/>
      <c r="B2" s="23"/>
      <c r="N2" s="29" t="s">
        <v>24</v>
      </c>
    </row>
    <row r="3" spans="1:14" ht="26.25" customHeight="1" thickBot="1">
      <c r="A3" s="150" t="s">
        <v>21</v>
      </c>
      <c r="B3" s="88" t="s">
        <v>9</v>
      </c>
      <c r="C3" s="153" t="s">
        <v>3</v>
      </c>
      <c r="D3" s="154"/>
      <c r="E3" s="154"/>
      <c r="F3" s="154"/>
      <c r="G3" s="155"/>
      <c r="H3" s="156" t="s">
        <v>5</v>
      </c>
      <c r="I3" s="153"/>
      <c r="J3" s="153"/>
      <c r="K3" s="153"/>
      <c r="L3" s="153"/>
      <c r="M3" s="140"/>
      <c r="N3" s="134" t="s">
        <v>2</v>
      </c>
    </row>
    <row r="4" spans="1:14" ht="23.25" customHeight="1" thickBot="1">
      <c r="A4" s="151"/>
      <c r="B4" s="89"/>
      <c r="C4" s="140" t="s">
        <v>4</v>
      </c>
      <c r="D4" s="137" t="s">
        <v>7</v>
      </c>
      <c r="E4" s="138"/>
      <c r="F4" s="138"/>
      <c r="G4" s="139"/>
      <c r="H4" s="145" t="s">
        <v>4</v>
      </c>
      <c r="I4" s="137" t="s">
        <v>7</v>
      </c>
      <c r="J4" s="138"/>
      <c r="K4" s="138"/>
      <c r="L4" s="138"/>
      <c r="M4" s="15"/>
      <c r="N4" s="135"/>
    </row>
    <row r="5" spans="1:14" ht="33" customHeight="1" thickBot="1">
      <c r="A5" s="152"/>
      <c r="B5" s="89"/>
      <c r="C5" s="141"/>
      <c r="D5" s="143" t="s">
        <v>6</v>
      </c>
      <c r="E5" s="137" t="s">
        <v>8</v>
      </c>
      <c r="F5" s="139"/>
      <c r="G5" s="143" t="s">
        <v>16</v>
      </c>
      <c r="H5" s="146"/>
      <c r="I5" s="143" t="s">
        <v>18</v>
      </c>
      <c r="J5" s="148" t="s">
        <v>8</v>
      </c>
      <c r="K5" s="149"/>
      <c r="L5" s="143" t="s">
        <v>16</v>
      </c>
      <c r="M5" s="143" t="s">
        <v>19</v>
      </c>
      <c r="N5" s="135"/>
    </row>
    <row r="6" spans="1:14" ht="82.5" customHeight="1" thickBot="1">
      <c r="A6" s="39" t="s">
        <v>20</v>
      </c>
      <c r="B6" s="90" t="s">
        <v>22</v>
      </c>
      <c r="C6" s="142"/>
      <c r="D6" s="144"/>
      <c r="E6" s="30" t="s">
        <v>14</v>
      </c>
      <c r="F6" s="31" t="s">
        <v>15</v>
      </c>
      <c r="G6" s="144"/>
      <c r="H6" s="147"/>
      <c r="I6" s="144"/>
      <c r="J6" s="30" t="s">
        <v>14</v>
      </c>
      <c r="K6" s="31" t="s">
        <v>15</v>
      </c>
      <c r="L6" s="144"/>
      <c r="M6" s="144"/>
      <c r="N6" s="136"/>
    </row>
    <row r="7" spans="1:14" ht="21.75" customHeight="1">
      <c r="A7" s="125">
        <v>1</v>
      </c>
      <c r="B7" s="106">
        <v>2</v>
      </c>
      <c r="C7" s="115">
        <v>3</v>
      </c>
      <c r="D7" s="116">
        <v>4</v>
      </c>
      <c r="E7" s="116">
        <v>5</v>
      </c>
      <c r="F7" s="116">
        <v>6</v>
      </c>
      <c r="G7" s="116">
        <v>7</v>
      </c>
      <c r="H7" s="117" t="s">
        <v>17</v>
      </c>
      <c r="I7" s="116">
        <v>9</v>
      </c>
      <c r="J7" s="116">
        <v>10</v>
      </c>
      <c r="K7" s="116">
        <v>11</v>
      </c>
      <c r="L7" s="116">
        <v>12</v>
      </c>
      <c r="M7" s="116">
        <v>13</v>
      </c>
      <c r="N7" s="118" t="s">
        <v>1</v>
      </c>
    </row>
    <row r="8" spans="1:14" ht="45" customHeight="1">
      <c r="A8" s="100" t="s">
        <v>37</v>
      </c>
      <c r="B8" s="101" t="s">
        <v>38</v>
      </c>
      <c r="C8" s="122">
        <f>D8+G8</f>
        <v>0</v>
      </c>
      <c r="D8" s="96">
        <f>SUM(D9:D9)</f>
        <v>0</v>
      </c>
      <c r="E8" s="96">
        <f>SUM(E9:E9)</f>
        <v>-35000</v>
      </c>
      <c r="F8" s="96">
        <f>SUM(F9:F9)</f>
        <v>0</v>
      </c>
      <c r="G8" s="96">
        <f>SUM(G9:G9)</f>
        <v>0</v>
      </c>
      <c r="H8" s="96">
        <f>I8+L8</f>
        <v>0</v>
      </c>
      <c r="I8" s="96">
        <f>SUM(I9:I9)</f>
        <v>0</v>
      </c>
      <c r="J8" s="96">
        <f>SUM(J9:J9)</f>
        <v>0</v>
      </c>
      <c r="K8" s="96">
        <f>SUM(K9:K9)</f>
        <v>0</v>
      </c>
      <c r="L8" s="96">
        <f>SUM(L9:L9)</f>
        <v>0</v>
      </c>
      <c r="M8" s="96">
        <f>SUM(M9:M9)</f>
        <v>0</v>
      </c>
      <c r="N8" s="105">
        <f>C8+H8</f>
        <v>0</v>
      </c>
    </row>
    <row r="9" spans="1:14" s="95" customFormat="1" ht="34.5" customHeight="1" thickBot="1">
      <c r="A9" s="129" t="s">
        <v>39</v>
      </c>
      <c r="B9" s="107" t="s">
        <v>40</v>
      </c>
      <c r="C9" s="123">
        <f>D9+G9</f>
        <v>0</v>
      </c>
      <c r="D9" s="86"/>
      <c r="E9" s="87">
        <v>-35000</v>
      </c>
      <c r="F9" s="86"/>
      <c r="G9" s="86"/>
      <c r="H9" s="86">
        <f>I9+L9</f>
        <v>0</v>
      </c>
      <c r="I9" s="86">
        <f>J9+K9</f>
        <v>0</v>
      </c>
      <c r="J9" s="86"/>
      <c r="K9" s="86"/>
      <c r="L9" s="86"/>
      <c r="M9" s="86"/>
      <c r="N9" s="124">
        <f>H9+C9</f>
        <v>0</v>
      </c>
    </row>
    <row r="10" spans="1:14" ht="46.5" customHeight="1" thickBot="1">
      <c r="A10" s="126"/>
      <c r="B10" s="128" t="s">
        <v>23</v>
      </c>
      <c r="C10" s="127">
        <f>C8</f>
        <v>0</v>
      </c>
      <c r="D10" s="127">
        <f aca="true" t="shared" si="0" ref="D10:N10">D8</f>
        <v>0</v>
      </c>
      <c r="E10" s="127">
        <f t="shared" si="0"/>
        <v>-35000</v>
      </c>
      <c r="F10" s="127">
        <f t="shared" si="0"/>
        <v>0</v>
      </c>
      <c r="G10" s="127">
        <f t="shared" si="0"/>
        <v>0</v>
      </c>
      <c r="H10" s="127">
        <f t="shared" si="0"/>
        <v>0</v>
      </c>
      <c r="I10" s="127">
        <f t="shared" si="0"/>
        <v>0</v>
      </c>
      <c r="J10" s="127">
        <f t="shared" si="0"/>
        <v>0</v>
      </c>
      <c r="K10" s="127">
        <f t="shared" si="0"/>
        <v>0</v>
      </c>
      <c r="L10" s="127">
        <f t="shared" si="0"/>
        <v>0</v>
      </c>
      <c r="M10" s="127">
        <f t="shared" si="0"/>
        <v>0</v>
      </c>
      <c r="N10" s="127">
        <f t="shared" si="0"/>
        <v>0</v>
      </c>
    </row>
    <row r="11" spans="1:14" ht="12.75">
      <c r="A11" s="21"/>
      <c r="C11" s="4"/>
      <c r="D11" s="2"/>
      <c r="E11" s="2"/>
      <c r="F11" s="2"/>
      <c r="G11" s="2"/>
      <c r="H11" s="6"/>
      <c r="I11" s="2"/>
      <c r="J11" s="2"/>
      <c r="K11" s="2"/>
      <c r="L11" s="2"/>
      <c r="M11" s="2"/>
      <c r="N11" s="4"/>
    </row>
    <row r="12" spans="1:14" ht="12.75">
      <c r="A12" s="21"/>
      <c r="C12" s="4"/>
      <c r="D12" s="2"/>
      <c r="E12" s="2"/>
      <c r="F12" s="2"/>
      <c r="G12" s="2"/>
      <c r="H12" s="6"/>
      <c r="I12" s="2"/>
      <c r="J12" s="2"/>
      <c r="K12" s="2"/>
      <c r="L12" s="2"/>
      <c r="M12" s="2"/>
      <c r="N12" s="4"/>
    </row>
    <row r="13" spans="1:14" ht="26.25">
      <c r="A13" s="132" t="s">
        <v>12</v>
      </c>
      <c r="B13" s="132"/>
      <c r="C13" s="132"/>
      <c r="D13" s="132"/>
      <c r="E13" s="82"/>
      <c r="F13" s="83"/>
      <c r="G13" s="84"/>
      <c r="H13" s="85"/>
      <c r="I13" s="84"/>
      <c r="J13" s="84"/>
      <c r="K13" s="133" t="s">
        <v>44</v>
      </c>
      <c r="L13" s="133"/>
      <c r="M13" s="2"/>
      <c r="N13" s="4"/>
    </row>
    <row r="14" spans="1:14" ht="12.75">
      <c r="A14" s="3"/>
      <c r="C14" s="4"/>
      <c r="D14" s="2"/>
      <c r="E14" s="2"/>
      <c r="F14" s="2"/>
      <c r="G14" s="2"/>
      <c r="H14" s="6"/>
      <c r="I14" s="2"/>
      <c r="J14" s="2"/>
      <c r="K14" s="2"/>
      <c r="L14" s="2"/>
      <c r="M14" s="2"/>
      <c r="N14" s="4"/>
    </row>
    <row r="15" ht="12.75">
      <c r="A15" s="13"/>
    </row>
    <row r="16" spans="1:3" ht="12.75">
      <c r="A16" s="13"/>
      <c r="C16" s="22"/>
    </row>
    <row r="17" ht="12.75">
      <c r="A17" s="13"/>
    </row>
    <row r="18" spans="1:14" ht="12.75">
      <c r="A18" s="13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</row>
    <row r="19" spans="1:14" ht="12.75">
      <c r="A19" s="13"/>
      <c r="C19" s="102"/>
      <c r="D19" s="103"/>
      <c r="E19" s="103"/>
      <c r="F19" s="103"/>
      <c r="G19" s="103"/>
      <c r="H19" s="104"/>
      <c r="I19" s="103"/>
      <c r="J19" s="103"/>
      <c r="K19" s="103"/>
      <c r="L19" s="103"/>
      <c r="M19" s="103"/>
      <c r="N19" s="102"/>
    </row>
    <row r="20" spans="1:3" ht="12.75">
      <c r="A20" s="13"/>
      <c r="C20" s="119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</sheetData>
  <sheetProtection/>
  <mergeCells count="17">
    <mergeCell ref="J5:K5"/>
    <mergeCell ref="L5:L6"/>
    <mergeCell ref="A3:A5"/>
    <mergeCell ref="C3:G3"/>
    <mergeCell ref="H3:M3"/>
    <mergeCell ref="M5:M6"/>
    <mergeCell ref="I4:L4"/>
    <mergeCell ref="A13:D13"/>
    <mergeCell ref="K13:L13"/>
    <mergeCell ref="N3:N6"/>
    <mergeCell ref="D4:G4"/>
    <mergeCell ref="C4:C6"/>
    <mergeCell ref="E5:F5"/>
    <mergeCell ref="D5:D6"/>
    <mergeCell ref="G5:G6"/>
    <mergeCell ref="H4:H6"/>
    <mergeCell ref="I5:I6"/>
  </mergeCells>
  <printOptions horizontalCentered="1"/>
  <pageMargins left="0.25" right="0.1968503937007874" top="0.82" bottom="0.25" header="0.1968503937007874" footer="0.2362204724409449"/>
  <pageSetup horizontalDpi="600" verticalDpi="600" orientation="landscape" paperSize="9" scale="53" r:id="rId2"/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N33"/>
  <sheetViews>
    <sheetView showZeros="0" zoomScale="80" zoomScaleNormal="80" zoomScalePageLayoutView="0" workbookViewId="0" topLeftCell="A4">
      <selection activeCell="B14" sqref="B14"/>
    </sheetView>
  </sheetViews>
  <sheetFormatPr defaultColWidth="9.33203125" defaultRowHeight="12.75"/>
  <cols>
    <col min="1" max="1" width="12.33203125" style="8" customWidth="1"/>
    <col min="2" max="2" width="42.33203125" style="10" customWidth="1"/>
    <col min="3" max="3" width="19.66015625" style="9" customWidth="1"/>
    <col min="4" max="4" width="19.5" style="7" customWidth="1"/>
    <col min="5" max="5" width="18.83203125" style="7" customWidth="1"/>
    <col min="6" max="6" width="17.33203125" style="7" customWidth="1"/>
    <col min="7" max="7" width="18.66015625" style="7" customWidth="1"/>
    <col min="8" max="8" width="21" style="9" customWidth="1"/>
    <col min="9" max="9" width="20.16015625" style="7" customWidth="1"/>
    <col min="10" max="10" width="17" style="7" customWidth="1"/>
    <col min="11" max="11" width="17.16015625" style="7" customWidth="1"/>
    <col min="12" max="12" width="18.5" style="7" customWidth="1"/>
    <col min="13" max="13" width="19" style="7" customWidth="1"/>
    <col min="14" max="14" width="23" style="9" customWidth="1"/>
    <col min="15" max="16384" width="9.33203125" style="7" customWidth="1"/>
  </cols>
  <sheetData>
    <row r="5" spans="1:14" ht="30.75" customHeight="1">
      <c r="A5" s="157" t="s">
        <v>36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</row>
    <row r="6" spans="1:14" ht="30" customHeight="1">
      <c r="A6" s="157" t="s">
        <v>0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</row>
    <row r="7" ht="15.75" thickBot="1">
      <c r="N7" s="28" t="s">
        <v>24</v>
      </c>
    </row>
    <row r="8" spans="1:14" ht="39" customHeight="1" thickBot="1">
      <c r="A8" s="165" t="s">
        <v>13</v>
      </c>
      <c r="B8" s="159" t="s">
        <v>11</v>
      </c>
      <c r="C8" s="153" t="s">
        <v>3</v>
      </c>
      <c r="D8" s="154"/>
      <c r="E8" s="154"/>
      <c r="F8" s="154"/>
      <c r="G8" s="155"/>
      <c r="H8" s="156" t="s">
        <v>5</v>
      </c>
      <c r="I8" s="153"/>
      <c r="J8" s="153"/>
      <c r="K8" s="153"/>
      <c r="L8" s="153"/>
      <c r="M8" s="140"/>
      <c r="N8" s="162" t="s">
        <v>2</v>
      </c>
    </row>
    <row r="9" spans="1:14" ht="20.25" customHeight="1" thickBot="1">
      <c r="A9" s="166"/>
      <c r="B9" s="160"/>
      <c r="C9" s="140" t="s">
        <v>4</v>
      </c>
      <c r="D9" s="137" t="s">
        <v>7</v>
      </c>
      <c r="E9" s="138"/>
      <c r="F9" s="138"/>
      <c r="G9" s="139"/>
      <c r="H9" s="145" t="s">
        <v>4</v>
      </c>
      <c r="I9" s="137" t="s">
        <v>7</v>
      </c>
      <c r="J9" s="138"/>
      <c r="K9" s="138"/>
      <c r="L9" s="138"/>
      <c r="M9" s="15"/>
      <c r="N9" s="163"/>
    </row>
    <row r="10" spans="1:14" ht="16.5" customHeight="1" thickBot="1">
      <c r="A10" s="166"/>
      <c r="B10" s="160"/>
      <c r="C10" s="141"/>
      <c r="D10" s="143" t="s">
        <v>6</v>
      </c>
      <c r="E10" s="137" t="s">
        <v>8</v>
      </c>
      <c r="F10" s="139"/>
      <c r="G10" s="143" t="s">
        <v>16</v>
      </c>
      <c r="H10" s="146"/>
      <c r="I10" s="143" t="s">
        <v>18</v>
      </c>
      <c r="J10" s="148" t="s">
        <v>8</v>
      </c>
      <c r="K10" s="149"/>
      <c r="L10" s="143" t="s">
        <v>16</v>
      </c>
      <c r="M10" s="143" t="s">
        <v>19</v>
      </c>
      <c r="N10" s="163"/>
    </row>
    <row r="11" spans="1:14" ht="97.5" customHeight="1" thickBot="1">
      <c r="A11" s="167"/>
      <c r="B11" s="161"/>
      <c r="C11" s="142"/>
      <c r="D11" s="144"/>
      <c r="E11" s="30" t="s">
        <v>14</v>
      </c>
      <c r="F11" s="31" t="s">
        <v>15</v>
      </c>
      <c r="G11" s="144"/>
      <c r="H11" s="147"/>
      <c r="I11" s="144"/>
      <c r="J11" s="30" t="s">
        <v>14</v>
      </c>
      <c r="K11" s="31" t="s">
        <v>15</v>
      </c>
      <c r="L11" s="144"/>
      <c r="M11" s="144"/>
      <c r="N11" s="164"/>
    </row>
    <row r="12" spans="1:14" s="16" customFormat="1" ht="19.5" customHeight="1">
      <c r="A12" s="91">
        <v>1</v>
      </c>
      <c r="B12" s="32">
        <v>2</v>
      </c>
      <c r="C12" s="33">
        <v>3</v>
      </c>
      <c r="D12" s="34">
        <v>4</v>
      </c>
      <c r="E12" s="34">
        <v>5</v>
      </c>
      <c r="F12" s="34">
        <v>6</v>
      </c>
      <c r="G12" s="34">
        <v>7</v>
      </c>
      <c r="H12" s="35" t="s">
        <v>17</v>
      </c>
      <c r="I12" s="34">
        <v>9</v>
      </c>
      <c r="J12" s="34">
        <v>10</v>
      </c>
      <c r="K12" s="34">
        <v>11</v>
      </c>
      <c r="L12" s="34">
        <v>12</v>
      </c>
      <c r="M12" s="34">
        <v>13</v>
      </c>
      <c r="N12" s="36" t="s">
        <v>1</v>
      </c>
    </row>
    <row r="13" spans="1:14" s="16" customFormat="1" ht="19.5" customHeight="1" thickBot="1">
      <c r="A13" s="130" t="s">
        <v>41</v>
      </c>
      <c r="B13" s="131" t="s">
        <v>42</v>
      </c>
      <c r="C13" s="97">
        <f>D13+G13</f>
        <v>0</v>
      </c>
      <c r="D13" s="98"/>
      <c r="E13" s="98">
        <v>-35000</v>
      </c>
      <c r="F13" s="98"/>
      <c r="G13" s="98"/>
      <c r="H13" s="98">
        <f>I13+L13</f>
        <v>0</v>
      </c>
      <c r="I13" s="98"/>
      <c r="J13" s="98"/>
      <c r="K13" s="98"/>
      <c r="L13" s="98"/>
      <c r="M13" s="98"/>
      <c r="N13" s="99">
        <f>SUM(H13,C13)</f>
        <v>0</v>
      </c>
    </row>
    <row r="14" spans="1:14" ht="37.5" customHeight="1" thickBot="1">
      <c r="A14" s="112"/>
      <c r="B14" s="113" t="s">
        <v>23</v>
      </c>
      <c r="C14" s="114">
        <f>C13</f>
        <v>0</v>
      </c>
      <c r="D14" s="114">
        <f aca="true" t="shared" si="0" ref="D14:N14">D13</f>
        <v>0</v>
      </c>
      <c r="E14" s="114">
        <f t="shared" si="0"/>
        <v>-35000</v>
      </c>
      <c r="F14" s="114">
        <f t="shared" si="0"/>
        <v>0</v>
      </c>
      <c r="G14" s="114">
        <f t="shared" si="0"/>
        <v>0</v>
      </c>
      <c r="H14" s="114">
        <f t="shared" si="0"/>
        <v>0</v>
      </c>
      <c r="I14" s="114">
        <f t="shared" si="0"/>
        <v>0</v>
      </c>
      <c r="J14" s="114">
        <f t="shared" si="0"/>
        <v>0</v>
      </c>
      <c r="K14" s="114">
        <f t="shared" si="0"/>
        <v>0</v>
      </c>
      <c r="L14" s="114">
        <f t="shared" si="0"/>
        <v>0</v>
      </c>
      <c r="M14" s="114">
        <f t="shared" si="0"/>
        <v>0</v>
      </c>
      <c r="N14" s="114">
        <f t="shared" si="0"/>
        <v>0</v>
      </c>
    </row>
    <row r="15" ht="12.75">
      <c r="A15" s="10"/>
    </row>
    <row r="16" spans="1:14" ht="15.75">
      <c r="A16" s="10"/>
      <c r="C16" s="17"/>
      <c r="D16" s="18"/>
      <c r="E16" s="18"/>
      <c r="F16" s="18"/>
      <c r="G16" s="18"/>
      <c r="H16" s="17"/>
      <c r="I16" s="18"/>
      <c r="J16" s="18"/>
      <c r="K16" s="18"/>
      <c r="L16" s="18"/>
      <c r="M16" s="18"/>
      <c r="N16" s="17"/>
    </row>
    <row r="17" spans="1:14" ht="25.5">
      <c r="A17" s="132" t="s">
        <v>12</v>
      </c>
      <c r="B17" s="132"/>
      <c r="C17" s="132"/>
      <c r="D17" s="132"/>
      <c r="E17" s="40"/>
      <c r="F17" s="41"/>
      <c r="G17" s="42"/>
      <c r="H17" s="43"/>
      <c r="I17" s="42"/>
      <c r="J17" s="158" t="s">
        <v>43</v>
      </c>
      <c r="K17" s="158"/>
      <c r="L17" s="38"/>
      <c r="M17" s="37"/>
      <c r="N17" s="17"/>
    </row>
    <row r="18" spans="1:14" ht="15.75">
      <c r="A18" s="10"/>
      <c r="C18" s="17"/>
      <c r="D18" s="18"/>
      <c r="E18" s="18"/>
      <c r="F18" s="18"/>
      <c r="G18" s="18"/>
      <c r="H18" s="17"/>
      <c r="I18" s="18"/>
      <c r="J18" s="18"/>
      <c r="K18" s="18"/>
      <c r="L18" s="18"/>
      <c r="M18" s="18"/>
      <c r="N18" s="17"/>
    </row>
    <row r="19" spans="1:14" ht="15.75">
      <c r="A19" s="10"/>
      <c r="B19" s="26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3" ht="15.75">
      <c r="A20" s="10"/>
      <c r="B20" s="26"/>
      <c r="C20" s="19"/>
    </row>
    <row r="21" spans="1:3" ht="15.75">
      <c r="A21" s="10"/>
      <c r="B21" s="26"/>
      <c r="C21" s="19"/>
    </row>
    <row r="22" spans="1:3" ht="15.75">
      <c r="A22" s="10"/>
      <c r="B22" s="26"/>
      <c r="C22" s="19"/>
    </row>
    <row r="23" spans="1:3" ht="15.75">
      <c r="A23" s="10"/>
      <c r="B23" s="26"/>
      <c r="C23" s="19"/>
    </row>
    <row r="24" spans="1:3" ht="15.75">
      <c r="A24" s="10"/>
      <c r="B24" s="26"/>
      <c r="C24" s="19"/>
    </row>
    <row r="25" ht="12.75">
      <c r="A25" s="10"/>
    </row>
    <row r="26" spans="1:13" ht="12.75">
      <c r="A26" s="10"/>
      <c r="C26" s="19"/>
      <c r="H26" s="19"/>
      <c r="M26" s="20"/>
    </row>
    <row r="27" spans="1:3" ht="12.75">
      <c r="A27" s="10"/>
      <c r="C27" s="27"/>
    </row>
    <row r="28" ht="12.75">
      <c r="A28" s="10"/>
    </row>
    <row r="29" spans="1:8" ht="12.75">
      <c r="A29" s="10"/>
      <c r="H29" s="19"/>
    </row>
    <row r="33" ht="12.75">
      <c r="C33" s="19"/>
    </row>
  </sheetData>
  <sheetProtection/>
  <mergeCells count="20">
    <mergeCell ref="A5:N5"/>
    <mergeCell ref="C8:G8"/>
    <mergeCell ref="N8:N11"/>
    <mergeCell ref="H8:M8"/>
    <mergeCell ref="A8:A11"/>
    <mergeCell ref="I9:L9"/>
    <mergeCell ref="J10:K10"/>
    <mergeCell ref="C9:C11"/>
    <mergeCell ref="D10:D11"/>
    <mergeCell ref="G10:G11"/>
    <mergeCell ref="A17:D17"/>
    <mergeCell ref="A6:N6"/>
    <mergeCell ref="D9:G9"/>
    <mergeCell ref="E10:F10"/>
    <mergeCell ref="J17:K17"/>
    <mergeCell ref="B8:B11"/>
    <mergeCell ref="H9:H11"/>
    <mergeCell ref="I10:I11"/>
    <mergeCell ref="L10:L11"/>
    <mergeCell ref="M10:M11"/>
  </mergeCells>
  <printOptions horizontalCentered="1"/>
  <pageMargins left="0.2" right="0" top="1.31" bottom="0.36" header="0.25" footer="0.42"/>
  <pageSetup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572"/>
  <sheetViews>
    <sheetView tabSelected="1" zoomScale="85" zoomScaleNormal="85" zoomScaleSheetLayoutView="50" zoomScalePageLayoutView="0" workbookViewId="0" topLeftCell="A1">
      <selection activeCell="E10" sqref="E10"/>
    </sheetView>
  </sheetViews>
  <sheetFormatPr defaultColWidth="9.33203125" defaultRowHeight="12.75"/>
  <cols>
    <col min="1" max="1" width="13.83203125" style="44" customWidth="1"/>
    <col min="2" max="2" width="46" style="45" customWidth="1"/>
    <col min="3" max="3" width="20.66015625" style="46" customWidth="1"/>
    <col min="4" max="4" width="19.16015625" style="46" customWidth="1"/>
    <col min="5" max="5" width="18.66015625" style="46" customWidth="1"/>
    <col min="6" max="6" width="20.33203125" style="46" customWidth="1"/>
    <col min="7" max="16384" width="9.33203125" style="46" customWidth="1"/>
  </cols>
  <sheetData>
    <row r="1" ht="0.75" customHeight="1"/>
    <row r="2" spans="1:16" ht="25.5" customHeight="1">
      <c r="A2" s="47"/>
      <c r="B2" s="48"/>
      <c r="C2" s="49"/>
      <c r="D2" s="50"/>
      <c r="E2" s="50"/>
      <c r="F2" s="50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21" customHeight="1">
      <c r="A3" s="47"/>
      <c r="B3" s="48"/>
      <c r="C3" s="49"/>
      <c r="D3" s="50"/>
      <c r="E3" s="50"/>
      <c r="F3" s="50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18" customHeight="1">
      <c r="A4" s="47"/>
      <c r="B4" s="48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ht="69.75" customHeight="1" thickBot="1">
      <c r="A5" s="47"/>
      <c r="B5" s="48"/>
      <c r="C5" s="49"/>
      <c r="D5" s="49"/>
      <c r="E5" s="49"/>
      <c r="F5" s="51" t="s">
        <v>25</v>
      </c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ht="24" customHeight="1" thickBot="1">
      <c r="A6" s="173" t="s">
        <v>26</v>
      </c>
      <c r="B6" s="175" t="s">
        <v>27</v>
      </c>
      <c r="C6" s="175" t="s">
        <v>28</v>
      </c>
      <c r="D6" s="171" t="s">
        <v>29</v>
      </c>
      <c r="E6" s="172"/>
      <c r="F6" s="169" t="s">
        <v>30</v>
      </c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ht="76.5" customHeight="1" thickBot="1" thickTop="1">
      <c r="A7" s="174"/>
      <c r="B7" s="176"/>
      <c r="C7" s="176"/>
      <c r="D7" s="120" t="s">
        <v>30</v>
      </c>
      <c r="E7" s="121" t="s">
        <v>31</v>
      </c>
      <c r="F7" s="170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6" ht="21" customHeight="1">
      <c r="A8" s="52">
        <v>1</v>
      </c>
      <c r="B8" s="53">
        <v>2</v>
      </c>
      <c r="C8" s="54">
        <v>3</v>
      </c>
      <c r="D8" s="54">
        <v>4</v>
      </c>
      <c r="E8" s="54">
        <v>5</v>
      </c>
      <c r="F8" s="55" t="s">
        <v>32</v>
      </c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6" ht="70.5" customHeight="1">
      <c r="A9" s="78">
        <v>40000000</v>
      </c>
      <c r="B9" s="79" t="s">
        <v>33</v>
      </c>
      <c r="C9" s="76">
        <f>C10</f>
        <v>0</v>
      </c>
      <c r="D9" s="76">
        <f>D10</f>
        <v>1000000</v>
      </c>
      <c r="E9" s="76">
        <f>E10</f>
        <v>1000000</v>
      </c>
      <c r="F9" s="77">
        <f>C9+D9</f>
        <v>1000000</v>
      </c>
      <c r="G9" s="56"/>
      <c r="H9" s="56"/>
      <c r="I9" s="56"/>
      <c r="J9" s="56"/>
      <c r="K9" s="56"/>
      <c r="L9" s="56"/>
      <c r="M9" s="56"/>
      <c r="N9" s="56"/>
      <c r="O9" s="49"/>
      <c r="P9" s="49"/>
    </row>
    <row r="10" spans="1:16" s="59" customFormat="1" ht="65.25" customHeight="1" thickBot="1">
      <c r="A10" s="92">
        <v>43010000</v>
      </c>
      <c r="B10" s="93" t="s">
        <v>35</v>
      </c>
      <c r="C10" s="76">
        <v>0</v>
      </c>
      <c r="D10" s="76">
        <v>1000000</v>
      </c>
      <c r="E10" s="76">
        <v>1000000</v>
      </c>
      <c r="F10" s="94">
        <f>D10+C10</f>
        <v>1000000</v>
      </c>
      <c r="G10" s="57"/>
      <c r="H10" s="57"/>
      <c r="I10" s="57"/>
      <c r="J10" s="57"/>
      <c r="K10" s="57"/>
      <c r="L10" s="57"/>
      <c r="M10" s="57"/>
      <c r="N10" s="57"/>
      <c r="O10" s="58"/>
      <c r="P10" s="58"/>
    </row>
    <row r="11" spans="1:16" s="62" customFormat="1" ht="45.75" customHeight="1" thickBot="1">
      <c r="A11" s="108"/>
      <c r="B11" s="109" t="s">
        <v>34</v>
      </c>
      <c r="C11" s="110">
        <f>C9</f>
        <v>0</v>
      </c>
      <c r="D11" s="110">
        <f>D9</f>
        <v>1000000</v>
      </c>
      <c r="E11" s="110">
        <f>E9</f>
        <v>1000000</v>
      </c>
      <c r="F11" s="111">
        <f>D11+C11</f>
        <v>1000000</v>
      </c>
      <c r="G11" s="60"/>
      <c r="H11" s="60"/>
      <c r="I11" s="60"/>
      <c r="J11" s="60"/>
      <c r="K11" s="60"/>
      <c r="L11" s="60"/>
      <c r="M11" s="60"/>
      <c r="N11" s="60"/>
      <c r="O11" s="61"/>
      <c r="P11" s="61"/>
    </row>
    <row r="12" spans="1:16" s="62" customFormat="1" ht="45.75" customHeight="1">
      <c r="A12" s="63"/>
      <c r="B12" s="63"/>
      <c r="C12" s="64"/>
      <c r="D12" s="65"/>
      <c r="E12" s="65"/>
      <c r="F12" s="65"/>
      <c r="G12" s="65"/>
      <c r="H12" s="60"/>
      <c r="I12" s="60"/>
      <c r="J12" s="60"/>
      <c r="K12" s="60"/>
      <c r="L12" s="60"/>
      <c r="M12" s="60"/>
      <c r="N12" s="60"/>
      <c r="O12" s="61"/>
      <c r="P12" s="61"/>
    </row>
    <row r="13" spans="1:16" s="62" customFormat="1" ht="28.5" customHeight="1">
      <c r="A13" s="63"/>
      <c r="B13" s="64"/>
      <c r="C13" s="65"/>
      <c r="D13" s="65"/>
      <c r="E13" s="65"/>
      <c r="F13" s="65"/>
      <c r="G13" s="60"/>
      <c r="H13" s="60"/>
      <c r="I13" s="60"/>
      <c r="J13" s="60"/>
      <c r="K13" s="60"/>
      <c r="L13" s="60"/>
      <c r="M13" s="60"/>
      <c r="N13" s="60"/>
      <c r="O13" s="61"/>
      <c r="P13" s="61"/>
    </row>
    <row r="14" spans="1:16" s="62" customFormat="1" ht="33" customHeight="1">
      <c r="A14" s="168" t="s">
        <v>12</v>
      </c>
      <c r="B14" s="168"/>
      <c r="C14" s="168"/>
      <c r="D14" s="81"/>
      <c r="E14" s="40"/>
      <c r="F14" s="80" t="s">
        <v>10</v>
      </c>
      <c r="G14" s="60"/>
      <c r="H14" s="60"/>
      <c r="I14" s="60"/>
      <c r="J14" s="60"/>
      <c r="K14" s="60"/>
      <c r="L14" s="60"/>
      <c r="M14" s="60"/>
      <c r="N14" s="60"/>
      <c r="O14" s="61"/>
      <c r="P14" s="61"/>
    </row>
    <row r="15" spans="7:16" ht="12.75">
      <c r="G15" s="56"/>
      <c r="H15" s="56"/>
      <c r="I15" s="56"/>
      <c r="J15" s="56"/>
      <c r="K15" s="56"/>
      <c r="L15" s="56"/>
      <c r="M15" s="56"/>
      <c r="N15" s="56"/>
      <c r="O15" s="49"/>
      <c r="P15" s="49"/>
    </row>
    <row r="16" spans="1:16" ht="15.75">
      <c r="A16" s="66"/>
      <c r="B16" s="67"/>
      <c r="C16" s="68"/>
      <c r="D16" s="68"/>
      <c r="E16" s="68"/>
      <c r="F16" s="68"/>
      <c r="G16" s="56"/>
      <c r="H16" s="56"/>
      <c r="I16" s="56"/>
      <c r="J16" s="56"/>
      <c r="K16" s="56"/>
      <c r="L16" s="56"/>
      <c r="M16" s="56"/>
      <c r="N16" s="56"/>
      <c r="O16" s="49"/>
      <c r="P16" s="49"/>
    </row>
    <row r="17" spans="1:16" ht="12.75">
      <c r="A17" s="69"/>
      <c r="B17" s="48"/>
      <c r="C17" s="49"/>
      <c r="D17" s="49"/>
      <c r="E17" s="49"/>
      <c r="F17" s="49"/>
      <c r="G17" s="56"/>
      <c r="H17" s="56"/>
      <c r="I17" s="56"/>
      <c r="J17" s="56"/>
      <c r="K17" s="56"/>
      <c r="L17" s="56"/>
      <c r="M17" s="56"/>
      <c r="N17" s="56"/>
      <c r="O17" s="49"/>
      <c r="P17" s="49"/>
    </row>
    <row r="18" spans="1:16" ht="12.75">
      <c r="A18" s="69"/>
      <c r="B18" s="70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49"/>
      <c r="P18" s="49"/>
    </row>
    <row r="19" spans="1:16" ht="12.75">
      <c r="A19" s="69"/>
      <c r="B19" s="70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49"/>
      <c r="P19" s="49"/>
    </row>
    <row r="20" spans="1:16" ht="12.75">
      <c r="A20" s="69"/>
      <c r="B20" s="70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49"/>
      <c r="P20" s="49"/>
    </row>
    <row r="21" spans="1:16" ht="12.75">
      <c r="A21" s="56"/>
      <c r="B21" s="70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49"/>
      <c r="P21" s="49"/>
    </row>
    <row r="22" spans="1:16" ht="12.75">
      <c r="A22" s="56"/>
      <c r="B22" s="70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49"/>
      <c r="P22" s="49"/>
    </row>
    <row r="23" spans="1:16" ht="12.75">
      <c r="A23" s="56"/>
      <c r="B23" s="70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49"/>
      <c r="P23" s="49"/>
    </row>
    <row r="24" spans="1:16" ht="12.75">
      <c r="A24" s="56"/>
      <c r="B24" s="71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49"/>
      <c r="P24" s="49"/>
    </row>
    <row r="25" spans="1:16" ht="12.75">
      <c r="A25" s="56"/>
      <c r="B25" s="70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49"/>
      <c r="P25" s="49"/>
    </row>
    <row r="26" spans="1:16" ht="12.75">
      <c r="A26" s="56"/>
      <c r="B26" s="70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49"/>
      <c r="P26" s="49"/>
    </row>
    <row r="27" spans="1:16" ht="12.75">
      <c r="A27" s="56"/>
      <c r="B27" s="70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49"/>
      <c r="P27" s="49"/>
    </row>
    <row r="28" spans="1:16" ht="12.75">
      <c r="A28" s="56"/>
      <c r="B28" s="70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49"/>
      <c r="P28" s="49"/>
    </row>
    <row r="29" spans="1:16" ht="12.75">
      <c r="A29" s="56"/>
      <c r="B29" s="70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49"/>
      <c r="P29" s="49"/>
    </row>
    <row r="30" spans="1:16" ht="12.75">
      <c r="A30" s="56"/>
      <c r="B30" s="70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49"/>
      <c r="P30" s="49"/>
    </row>
    <row r="31" spans="1:16" ht="12.75">
      <c r="A31" s="56"/>
      <c r="B31" s="70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49"/>
      <c r="P31" s="49"/>
    </row>
    <row r="32" spans="1:16" ht="12.75">
      <c r="A32" s="56"/>
      <c r="B32" s="70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49"/>
      <c r="P32" s="49"/>
    </row>
    <row r="33" spans="1:16" ht="12.75">
      <c r="A33" s="56"/>
      <c r="B33" s="70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49"/>
      <c r="P33" s="49"/>
    </row>
    <row r="34" spans="1:16" ht="12.75">
      <c r="A34" s="56"/>
      <c r="B34" s="70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49"/>
      <c r="P34" s="49"/>
    </row>
    <row r="35" spans="1:16" ht="12.75">
      <c r="A35" s="56"/>
      <c r="B35" s="70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49"/>
      <c r="P35" s="49"/>
    </row>
    <row r="36" spans="1:16" ht="12.75">
      <c r="A36" s="56"/>
      <c r="B36" s="70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49"/>
      <c r="P36" s="49"/>
    </row>
    <row r="37" spans="1:16" ht="12.75">
      <c r="A37" s="56"/>
      <c r="B37" s="70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49"/>
      <c r="P37" s="49"/>
    </row>
    <row r="38" spans="1:16" ht="12.75">
      <c r="A38" s="56"/>
      <c r="B38" s="70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49"/>
      <c r="P38" s="49"/>
    </row>
    <row r="39" spans="1:18" ht="12.75">
      <c r="A39" s="56"/>
      <c r="B39" s="70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49"/>
      <c r="P39" s="49"/>
      <c r="Q39" s="49"/>
      <c r="R39" s="49"/>
    </row>
    <row r="40" spans="1:18" ht="12.75">
      <c r="A40" s="56"/>
      <c r="B40" s="70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49"/>
      <c r="P40" s="49"/>
      <c r="Q40" s="49"/>
      <c r="R40" s="49"/>
    </row>
    <row r="41" spans="1:18" ht="12.75">
      <c r="A41" s="56"/>
      <c r="B41" s="70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49"/>
      <c r="P41" s="49"/>
      <c r="Q41" s="49"/>
      <c r="R41" s="49"/>
    </row>
    <row r="42" spans="1:18" ht="12.75">
      <c r="A42" s="56"/>
      <c r="B42" s="70"/>
      <c r="C42" s="56"/>
      <c r="D42" s="56"/>
      <c r="E42" s="56"/>
      <c r="F42" s="56"/>
      <c r="G42" s="72"/>
      <c r="H42" s="56"/>
      <c r="I42" s="56"/>
      <c r="J42" s="56"/>
      <c r="K42" s="56"/>
      <c r="L42" s="56"/>
      <c r="M42" s="56"/>
      <c r="N42" s="56"/>
      <c r="O42" s="49"/>
      <c r="P42" s="49"/>
      <c r="Q42" s="49"/>
      <c r="R42" s="49"/>
    </row>
    <row r="43" spans="1:18" ht="12.75">
      <c r="A43" s="56"/>
      <c r="B43" s="70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49"/>
      <c r="P43" s="49"/>
      <c r="Q43" s="49"/>
      <c r="R43" s="49"/>
    </row>
    <row r="44" spans="1:18" ht="12.75">
      <c r="A44" s="56"/>
      <c r="B44" s="70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49"/>
      <c r="P44" s="49"/>
      <c r="Q44" s="49"/>
      <c r="R44" s="49"/>
    </row>
    <row r="45" spans="1:18" ht="12.75">
      <c r="A45" s="56"/>
      <c r="B45" s="70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49"/>
      <c r="P45" s="49"/>
      <c r="Q45" s="49"/>
      <c r="R45" s="49"/>
    </row>
    <row r="46" spans="1:18" ht="12.75">
      <c r="A46" s="56"/>
      <c r="B46" s="70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49"/>
      <c r="P46" s="49"/>
      <c r="Q46" s="49"/>
      <c r="R46" s="49"/>
    </row>
    <row r="47" spans="1:18" ht="12.75">
      <c r="A47" s="56"/>
      <c r="B47" s="70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49"/>
      <c r="P47" s="49"/>
      <c r="Q47" s="49"/>
      <c r="R47" s="49"/>
    </row>
    <row r="48" spans="1:18" ht="12.75">
      <c r="A48" s="56"/>
      <c r="B48" s="70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49"/>
      <c r="P48" s="49"/>
      <c r="Q48" s="49"/>
      <c r="R48" s="49"/>
    </row>
    <row r="49" spans="1:18" ht="12.75">
      <c r="A49" s="56"/>
      <c r="B49" s="70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49"/>
      <c r="P49" s="49"/>
      <c r="Q49" s="49"/>
      <c r="R49" s="49"/>
    </row>
    <row r="50" spans="1:18" ht="12.75">
      <c r="A50" s="56"/>
      <c r="B50" s="70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49"/>
      <c r="P50" s="49"/>
      <c r="Q50" s="49"/>
      <c r="R50" s="49"/>
    </row>
    <row r="51" spans="1:18" ht="12.75">
      <c r="A51" s="56"/>
      <c r="B51" s="70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49"/>
      <c r="P51" s="49"/>
      <c r="Q51" s="49"/>
      <c r="R51" s="49"/>
    </row>
    <row r="52" spans="1:18" ht="12.75">
      <c r="A52" s="56"/>
      <c r="B52" s="70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49"/>
      <c r="P52" s="49"/>
      <c r="Q52" s="49"/>
      <c r="R52" s="49"/>
    </row>
    <row r="53" spans="1:18" ht="12.75">
      <c r="A53" s="56"/>
      <c r="B53" s="70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49"/>
      <c r="P53" s="49"/>
      <c r="Q53" s="49"/>
      <c r="R53" s="49"/>
    </row>
    <row r="54" spans="1:18" ht="12.75">
      <c r="A54" s="56"/>
      <c r="B54" s="70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49"/>
      <c r="P54" s="49"/>
      <c r="Q54" s="49"/>
      <c r="R54" s="49"/>
    </row>
    <row r="55" spans="1:18" ht="12.75">
      <c r="A55" s="56"/>
      <c r="B55" s="70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49"/>
      <c r="P55" s="49"/>
      <c r="Q55" s="49"/>
      <c r="R55" s="49"/>
    </row>
    <row r="56" spans="1:18" ht="12.75">
      <c r="A56" s="56"/>
      <c r="B56" s="70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49"/>
      <c r="P56" s="49"/>
      <c r="Q56" s="49"/>
      <c r="R56" s="49"/>
    </row>
    <row r="57" spans="1:18" ht="12.75">
      <c r="A57" s="56"/>
      <c r="B57" s="73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49"/>
      <c r="P57" s="49"/>
      <c r="Q57" s="49"/>
      <c r="R57" s="49"/>
    </row>
    <row r="58" spans="1:18" ht="12.75">
      <c r="A58" s="56"/>
      <c r="B58" s="70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49"/>
      <c r="P58" s="49"/>
      <c r="Q58" s="49"/>
      <c r="R58" s="49"/>
    </row>
    <row r="59" spans="1:18" ht="12.75">
      <c r="A59" s="56"/>
      <c r="B59" s="70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49"/>
      <c r="P59" s="49"/>
      <c r="Q59" s="49"/>
      <c r="R59" s="49"/>
    </row>
    <row r="60" spans="1:18" ht="12.75">
      <c r="A60" s="56"/>
      <c r="B60" s="70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49"/>
      <c r="P60" s="49"/>
      <c r="Q60" s="49"/>
      <c r="R60" s="49"/>
    </row>
    <row r="61" spans="1:18" ht="12.75">
      <c r="A61" s="56"/>
      <c r="B61" s="70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49"/>
      <c r="P61" s="49"/>
      <c r="Q61" s="49"/>
      <c r="R61" s="49"/>
    </row>
    <row r="62" spans="1:18" ht="12.75">
      <c r="A62" s="56"/>
      <c r="B62" s="70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49"/>
      <c r="P62" s="49"/>
      <c r="Q62" s="49"/>
      <c r="R62" s="49"/>
    </row>
    <row r="63" spans="1:18" ht="12.75">
      <c r="A63" s="56"/>
      <c r="B63" s="73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49"/>
      <c r="P63" s="49"/>
      <c r="Q63" s="49"/>
      <c r="R63" s="49"/>
    </row>
    <row r="64" spans="1:18" ht="12.75">
      <c r="A64" s="56"/>
      <c r="B64" s="70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49"/>
      <c r="P64" s="49"/>
      <c r="Q64" s="49"/>
      <c r="R64" s="49"/>
    </row>
    <row r="65" spans="1:18" ht="12.75">
      <c r="A65" s="56"/>
      <c r="B65" s="70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49"/>
      <c r="P65" s="49"/>
      <c r="Q65" s="49"/>
      <c r="R65" s="49"/>
    </row>
    <row r="66" spans="1:18" ht="12.75">
      <c r="A66" s="56"/>
      <c r="B66" s="70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49"/>
      <c r="P66" s="49"/>
      <c r="Q66" s="49"/>
      <c r="R66" s="49"/>
    </row>
    <row r="67" spans="1:18" ht="12.75">
      <c r="A67" s="56"/>
      <c r="B67" s="70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49"/>
      <c r="P67" s="49"/>
      <c r="Q67" s="49"/>
      <c r="R67" s="49"/>
    </row>
    <row r="68" spans="1:18" ht="12.75">
      <c r="A68" s="56"/>
      <c r="B68" s="70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49"/>
      <c r="P68" s="49"/>
      <c r="Q68" s="49"/>
      <c r="R68" s="49"/>
    </row>
    <row r="69" spans="1:18" ht="12.75">
      <c r="A69" s="56"/>
      <c r="B69" s="70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49"/>
      <c r="P69" s="49"/>
      <c r="Q69" s="49"/>
      <c r="R69" s="49"/>
    </row>
    <row r="70" spans="1:18" ht="12.75">
      <c r="A70" s="56"/>
      <c r="B70" s="70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49"/>
      <c r="P70" s="49"/>
      <c r="Q70" s="49"/>
      <c r="R70" s="49"/>
    </row>
    <row r="71" spans="1:18" ht="12.75">
      <c r="A71" s="56"/>
      <c r="B71" s="70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49"/>
      <c r="P71" s="49"/>
      <c r="Q71" s="49"/>
      <c r="R71" s="49"/>
    </row>
    <row r="72" spans="1:18" ht="12.75">
      <c r="A72" s="56"/>
      <c r="B72" s="70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49"/>
      <c r="P72" s="49"/>
      <c r="Q72" s="49"/>
      <c r="R72" s="49"/>
    </row>
    <row r="73" spans="1:18" ht="12.75">
      <c r="A73" s="56"/>
      <c r="B73" s="70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49"/>
      <c r="P73" s="49"/>
      <c r="Q73" s="49"/>
      <c r="R73" s="49"/>
    </row>
    <row r="74" spans="1:18" ht="12.75">
      <c r="A74" s="56"/>
      <c r="B74" s="70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49"/>
      <c r="P74" s="49"/>
      <c r="Q74" s="49"/>
      <c r="R74" s="49"/>
    </row>
    <row r="75" spans="1:18" ht="12.75">
      <c r="A75" s="56"/>
      <c r="B75" s="70"/>
      <c r="C75" s="74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</row>
    <row r="76" spans="1:18" ht="12.75">
      <c r="A76" s="56"/>
      <c r="B76" s="70"/>
      <c r="C76" s="74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</row>
    <row r="77" spans="1:18" ht="12.75">
      <c r="A77" s="56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</row>
    <row r="78" spans="1:18" ht="12.75">
      <c r="A78" s="56"/>
      <c r="B78" s="48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</row>
    <row r="79" spans="1:18" ht="12.75">
      <c r="A79" s="56"/>
      <c r="B79" s="75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</row>
    <row r="80" spans="1:18" ht="12.75">
      <c r="A80" s="47"/>
      <c r="B80" s="75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</row>
    <row r="81" spans="1:18" ht="12.75">
      <c r="A81" s="47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</row>
    <row r="82" spans="1:18" ht="12.75">
      <c r="A82" s="47"/>
      <c r="B82" s="48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</row>
    <row r="83" spans="1:18" ht="12.75">
      <c r="A83" s="47"/>
      <c r="B83" s="48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</row>
    <row r="84" spans="1:18" ht="12.75">
      <c r="A84" s="47"/>
      <c r="B84" s="48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</row>
    <row r="85" spans="1:18" ht="12.75">
      <c r="A85" s="47"/>
      <c r="B85" s="48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</row>
    <row r="86" spans="1:18" ht="12.75">
      <c r="A86" s="47"/>
      <c r="B86" s="48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</row>
    <row r="87" spans="1:18" ht="12.75">
      <c r="A87" s="47"/>
      <c r="B87" s="48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</row>
    <row r="88" spans="1:18" ht="12.75">
      <c r="A88" s="47"/>
      <c r="B88" s="48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</row>
    <row r="89" spans="1:18" ht="12.75">
      <c r="A89" s="47"/>
      <c r="B89" s="48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</row>
    <row r="90" spans="1:18" ht="12.75">
      <c r="A90" s="47"/>
      <c r="B90" s="48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</row>
    <row r="91" spans="1:18" ht="12.75">
      <c r="A91" s="47"/>
      <c r="B91" s="48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</row>
    <row r="92" spans="1:18" ht="12.75">
      <c r="A92" s="47"/>
      <c r="B92" s="48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</row>
    <row r="93" spans="1:18" ht="12.75">
      <c r="A93" s="47"/>
      <c r="B93" s="48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</row>
    <row r="94" spans="1:18" ht="12.75">
      <c r="A94" s="47"/>
      <c r="B94" s="48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</row>
    <row r="95" spans="1:18" ht="12.75">
      <c r="A95" s="47"/>
      <c r="B95" s="48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</row>
    <row r="96" spans="1:18" ht="12.75">
      <c r="A96" s="47"/>
      <c r="B96" s="48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</row>
    <row r="97" spans="1:18" ht="12.75">
      <c r="A97" s="47"/>
      <c r="B97" s="48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</row>
    <row r="98" spans="1:18" ht="12.75">
      <c r="A98" s="47"/>
      <c r="B98" s="48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</row>
    <row r="99" spans="1:18" ht="12.75">
      <c r="A99" s="47"/>
      <c r="B99" s="48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</row>
    <row r="100" spans="1:18" ht="12.75">
      <c r="A100" s="47"/>
      <c r="B100" s="48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</row>
    <row r="101" spans="1:18" ht="12.75">
      <c r="A101" s="47"/>
      <c r="B101" s="48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</row>
    <row r="102" spans="1:18" ht="12.75">
      <c r="A102" s="47"/>
      <c r="B102" s="48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</row>
    <row r="103" spans="1:18" ht="12.75">
      <c r="A103" s="47"/>
      <c r="B103" s="48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</row>
    <row r="104" spans="1:18" ht="12.75">
      <c r="A104" s="47"/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</row>
    <row r="105" spans="1:18" ht="12.75">
      <c r="A105" s="47"/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</row>
    <row r="106" spans="1:18" ht="12.75">
      <c r="A106" s="47"/>
      <c r="B106" s="48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</row>
    <row r="107" spans="1:18" ht="12.75">
      <c r="A107" s="47"/>
      <c r="B107" s="48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</row>
    <row r="108" spans="1:18" ht="12.75">
      <c r="A108" s="47"/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</row>
    <row r="109" spans="1:18" ht="12.75">
      <c r="A109" s="47"/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</row>
    <row r="110" spans="1:18" ht="12.75">
      <c r="A110" s="47"/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</row>
    <row r="111" spans="1:18" ht="12.75">
      <c r="A111" s="47"/>
      <c r="B111" s="48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</row>
    <row r="112" spans="1:18" ht="12.75">
      <c r="A112" s="47"/>
      <c r="B112" s="48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</row>
    <row r="113" spans="1:18" ht="12.75">
      <c r="A113" s="47"/>
      <c r="B113" s="48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</row>
    <row r="114" spans="1:18" ht="12.75">
      <c r="A114" s="47"/>
      <c r="B114" s="48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</row>
    <row r="115" spans="1:18" ht="12.75">
      <c r="A115" s="47"/>
      <c r="B115" s="48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</row>
    <row r="116" spans="1:18" ht="12.75">
      <c r="A116" s="47"/>
      <c r="B116" s="48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</row>
    <row r="117" spans="1:18" ht="12.75">
      <c r="A117" s="47"/>
      <c r="B117" s="48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</row>
    <row r="118" spans="1:18" ht="12.75">
      <c r="A118" s="47"/>
      <c r="B118" s="48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</row>
    <row r="119" spans="1:18" ht="12.75">
      <c r="A119" s="47"/>
      <c r="B119" s="48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</row>
    <row r="120" spans="1:18" ht="12.75">
      <c r="A120" s="47"/>
      <c r="B120" s="48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</row>
    <row r="121" spans="1:18" ht="12.75">
      <c r="A121" s="47"/>
      <c r="B121" s="48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</row>
    <row r="122" spans="1:18" ht="12.75">
      <c r="A122" s="47"/>
      <c r="B122" s="48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</row>
    <row r="123" spans="1:18" ht="12.75">
      <c r="A123" s="47"/>
      <c r="B123" s="48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</row>
    <row r="124" spans="1:18" ht="12.75">
      <c r="A124" s="47"/>
      <c r="B124" s="48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</row>
    <row r="125" spans="1:18" ht="12.75">
      <c r="A125" s="47"/>
      <c r="B125" s="48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</row>
    <row r="126" spans="1:18" ht="12.75">
      <c r="A126" s="47"/>
      <c r="B126" s="48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</row>
    <row r="127" spans="1:18" ht="12.75">
      <c r="A127" s="47"/>
      <c r="B127" s="48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</row>
    <row r="128" spans="1:18" ht="12.75">
      <c r="A128" s="47"/>
      <c r="B128" s="48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</row>
    <row r="129" spans="1:18" ht="12.75">
      <c r="A129" s="47"/>
      <c r="B129" s="48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</row>
    <row r="130" spans="1:18" ht="12.75">
      <c r="A130" s="47"/>
      <c r="B130" s="48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</row>
    <row r="131" spans="1:18" ht="12.75">
      <c r="A131" s="47"/>
      <c r="B131" s="48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</row>
    <row r="132" spans="1:18" ht="12.75">
      <c r="A132" s="47"/>
      <c r="B132" s="48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</row>
    <row r="133" spans="1:18" ht="12.75">
      <c r="A133" s="47"/>
      <c r="B133" s="48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</row>
    <row r="134" spans="1:18" ht="12.75">
      <c r="A134" s="47"/>
      <c r="B134" s="48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</row>
    <row r="135" spans="1:18" ht="12.75">
      <c r="A135" s="47"/>
      <c r="B135" s="48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</row>
    <row r="136" spans="1:18" ht="12.75">
      <c r="A136" s="47"/>
      <c r="B136" s="48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</row>
    <row r="137" spans="1:18" ht="12.75">
      <c r="A137" s="47"/>
      <c r="B137" s="48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</row>
    <row r="138" spans="1:18" ht="12.75">
      <c r="A138" s="47"/>
      <c r="B138" s="48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</row>
    <row r="139" spans="1:18" ht="12.75">
      <c r="A139" s="47"/>
      <c r="B139" s="48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</row>
    <row r="140" spans="1:18" ht="12.75">
      <c r="A140" s="47"/>
      <c r="B140" s="48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</row>
    <row r="141" spans="1:18" ht="12.75">
      <c r="A141" s="47"/>
      <c r="B141" s="48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</row>
    <row r="142" spans="1:18" ht="12.75">
      <c r="A142" s="47"/>
      <c r="B142" s="48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</row>
    <row r="143" spans="1:18" ht="12.75">
      <c r="A143" s="47"/>
      <c r="B143" s="48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</row>
    <row r="144" spans="1:18" ht="12.75">
      <c r="A144" s="47"/>
      <c r="B144" s="48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</row>
    <row r="145" spans="1:18" ht="12.75">
      <c r="A145" s="47"/>
      <c r="B145" s="48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</row>
    <row r="146" spans="1:18" ht="12.75">
      <c r="A146" s="47"/>
      <c r="B146" s="48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</row>
    <row r="147" spans="1:18" ht="12.75">
      <c r="A147" s="47"/>
      <c r="B147" s="48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</row>
    <row r="148" spans="1:18" ht="12.75">
      <c r="A148" s="47"/>
      <c r="B148" s="48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</row>
    <row r="149" spans="1:18" ht="12.75">
      <c r="A149" s="47"/>
      <c r="B149" s="48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</row>
    <row r="150" spans="1:18" ht="12.75">
      <c r="A150" s="47"/>
      <c r="B150" s="48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</row>
    <row r="151" spans="1:18" ht="12.75">
      <c r="A151" s="47"/>
      <c r="B151" s="48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</row>
    <row r="152" spans="1:18" ht="12.75">
      <c r="A152" s="47"/>
      <c r="B152" s="48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</row>
    <row r="153" spans="1:18" ht="12.75">
      <c r="A153" s="47"/>
      <c r="B153" s="48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</row>
    <row r="154" spans="1:18" ht="12.75">
      <c r="A154" s="47"/>
      <c r="B154" s="48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</row>
    <row r="155" spans="1:18" ht="12.75">
      <c r="A155" s="47"/>
      <c r="B155" s="48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</row>
    <row r="156" spans="1:18" ht="12.75">
      <c r="A156" s="47"/>
      <c r="B156" s="48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</row>
    <row r="157" spans="1:18" ht="12.75">
      <c r="A157" s="47"/>
      <c r="B157" s="48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</row>
    <row r="158" spans="1:18" ht="12.75">
      <c r="A158" s="47"/>
      <c r="B158" s="48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</row>
    <row r="159" spans="1:18" ht="12.75">
      <c r="A159" s="47"/>
      <c r="B159" s="48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</row>
    <row r="160" spans="1:18" ht="12.75">
      <c r="A160" s="47"/>
      <c r="B160" s="48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</row>
    <row r="161" spans="1:18" ht="12.75">
      <c r="A161" s="47"/>
      <c r="B161" s="48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</row>
    <row r="162" spans="1:18" ht="12.75">
      <c r="A162" s="47"/>
      <c r="B162" s="48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</row>
    <row r="163" spans="1:18" ht="12.75">
      <c r="A163" s="47"/>
      <c r="B163" s="48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</row>
    <row r="164" spans="1:18" ht="12.75">
      <c r="A164" s="47"/>
      <c r="B164" s="48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</row>
    <row r="165" spans="1:18" ht="12.75">
      <c r="A165" s="47"/>
      <c r="B165" s="48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</row>
    <row r="166" spans="1:18" ht="12.75">
      <c r="A166" s="47"/>
      <c r="B166" s="48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</row>
    <row r="167" spans="1:18" ht="12.75">
      <c r="A167" s="47"/>
      <c r="B167" s="48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</row>
    <row r="168" spans="1:18" ht="12.75">
      <c r="A168" s="47"/>
      <c r="B168" s="48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</row>
    <row r="169" spans="1:18" ht="12.75">
      <c r="A169" s="47"/>
      <c r="B169" s="48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</row>
    <row r="170" spans="1:18" ht="12.75">
      <c r="A170" s="47"/>
      <c r="B170" s="48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</row>
    <row r="171" spans="1:18" ht="12.75">
      <c r="A171" s="47"/>
      <c r="B171" s="48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</row>
    <row r="172" spans="1:18" ht="12.75">
      <c r="A172" s="47"/>
      <c r="B172" s="48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</row>
    <row r="173" spans="1:18" ht="12.75">
      <c r="A173" s="47"/>
      <c r="B173" s="48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</row>
    <row r="174" spans="1:18" ht="12.75">
      <c r="A174" s="47"/>
      <c r="B174" s="48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</row>
    <row r="175" spans="1:18" ht="12.75">
      <c r="A175" s="47"/>
      <c r="B175" s="48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</row>
    <row r="176" spans="1:18" ht="12.75">
      <c r="A176" s="47"/>
      <c r="B176" s="48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</row>
    <row r="177" spans="1:18" ht="12.75">
      <c r="A177" s="47"/>
      <c r="B177" s="48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</row>
    <row r="178" spans="1:18" ht="12.75">
      <c r="A178" s="47"/>
      <c r="B178" s="48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</row>
    <row r="179" spans="1:18" ht="12.75">
      <c r="A179" s="47"/>
      <c r="B179" s="48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</row>
    <row r="180" spans="1:18" ht="12.75">
      <c r="A180" s="47"/>
      <c r="B180" s="48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</row>
    <row r="181" spans="1:18" ht="12.75">
      <c r="A181" s="47"/>
      <c r="B181" s="48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</row>
    <row r="182" spans="1:18" ht="12.75">
      <c r="A182" s="47"/>
      <c r="B182" s="48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</row>
    <row r="183" spans="1:18" ht="12.75">
      <c r="A183" s="47"/>
      <c r="B183" s="48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</row>
    <row r="184" spans="1:18" ht="12.75">
      <c r="A184" s="47"/>
      <c r="B184" s="48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</row>
    <row r="185" spans="1:18" ht="12.75">
      <c r="A185" s="47"/>
      <c r="B185" s="48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</row>
    <row r="186" spans="1:18" ht="12.75">
      <c r="A186" s="47"/>
      <c r="B186" s="48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</row>
    <row r="187" spans="1:18" ht="12.75">
      <c r="A187" s="47"/>
      <c r="B187" s="48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</row>
    <row r="188" spans="1:18" ht="12.75">
      <c r="A188" s="47"/>
      <c r="B188" s="48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</row>
    <row r="189" spans="1:18" ht="12.75">
      <c r="A189" s="47"/>
      <c r="B189" s="48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</row>
    <row r="190" spans="1:18" ht="12.75">
      <c r="A190" s="47"/>
      <c r="B190" s="48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</row>
    <row r="191" spans="1:18" ht="12.75">
      <c r="A191" s="47"/>
      <c r="B191" s="48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</row>
    <row r="192" spans="1:18" ht="12.75">
      <c r="A192" s="47"/>
      <c r="B192" s="48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</row>
    <row r="193" spans="1:18" ht="12.75">
      <c r="A193" s="47"/>
      <c r="B193" s="48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</row>
    <row r="194" spans="1:18" ht="12.75">
      <c r="A194" s="47"/>
      <c r="B194" s="48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</row>
    <row r="195" spans="1:18" ht="12.75">
      <c r="A195" s="47"/>
      <c r="B195" s="48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</row>
    <row r="196" spans="1:18" ht="12.75">
      <c r="A196" s="47"/>
      <c r="B196" s="48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</row>
    <row r="197" spans="1:18" ht="12.75">
      <c r="A197" s="47"/>
      <c r="B197" s="48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</row>
    <row r="198" spans="1:18" ht="12.75">
      <c r="A198" s="47"/>
      <c r="B198" s="48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</row>
    <row r="199" spans="1:18" ht="12.75">
      <c r="A199" s="47"/>
      <c r="B199" s="48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</row>
    <row r="200" spans="1:18" ht="12.75">
      <c r="A200" s="47"/>
      <c r="B200" s="48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</row>
    <row r="201" spans="1:18" ht="12.75">
      <c r="A201" s="47"/>
      <c r="B201" s="48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</row>
    <row r="202" spans="1:18" ht="12.75">
      <c r="A202" s="47"/>
      <c r="B202" s="48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</row>
    <row r="203" spans="1:18" ht="12.75">
      <c r="A203" s="47"/>
      <c r="B203" s="48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</row>
    <row r="204" spans="1:18" ht="12.75">
      <c r="A204" s="47"/>
      <c r="B204" s="48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</row>
    <row r="205" spans="1:18" ht="12.75">
      <c r="A205" s="47"/>
      <c r="B205" s="48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</row>
    <row r="206" spans="1:18" ht="12.75">
      <c r="A206" s="47"/>
      <c r="B206" s="48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</row>
    <row r="207" spans="1:18" ht="12.75">
      <c r="A207" s="47"/>
      <c r="B207" s="48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</row>
    <row r="208" spans="1:18" ht="12.75">
      <c r="A208" s="47"/>
      <c r="B208" s="48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</row>
    <row r="209" spans="1:18" ht="12.75">
      <c r="A209" s="47"/>
      <c r="B209" s="48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</row>
    <row r="210" spans="1:18" ht="12.75">
      <c r="A210" s="47"/>
      <c r="B210" s="48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</row>
    <row r="211" spans="1:18" ht="12.75">
      <c r="A211" s="47"/>
      <c r="B211" s="48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</row>
    <row r="212" spans="1:18" ht="12.75">
      <c r="A212" s="47"/>
      <c r="B212" s="48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</row>
    <row r="213" spans="1:18" ht="12.75">
      <c r="A213" s="47"/>
      <c r="B213" s="48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</row>
    <row r="214" spans="1:18" ht="12.75">
      <c r="A214" s="47"/>
      <c r="B214" s="48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</row>
    <row r="215" spans="1:18" ht="12.75">
      <c r="A215" s="47"/>
      <c r="B215" s="48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</row>
    <row r="216" spans="1:18" ht="12.75">
      <c r="A216" s="47"/>
      <c r="B216" s="48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</row>
    <row r="217" spans="1:18" ht="12.75">
      <c r="A217" s="47"/>
      <c r="B217" s="48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</row>
    <row r="218" spans="1:18" ht="12.75">
      <c r="A218" s="47"/>
      <c r="B218" s="48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</row>
    <row r="219" spans="1:18" ht="12.75">
      <c r="A219" s="47"/>
      <c r="B219" s="48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</row>
    <row r="220" spans="1:18" ht="12.75">
      <c r="A220" s="47"/>
      <c r="B220" s="48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</row>
    <row r="221" spans="1:18" ht="12.75">
      <c r="A221" s="47"/>
      <c r="B221" s="48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</row>
    <row r="222" spans="1:18" ht="12.75">
      <c r="A222" s="47"/>
      <c r="B222" s="48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</row>
    <row r="223" spans="1:18" ht="12.75">
      <c r="A223" s="47"/>
      <c r="B223" s="48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</row>
    <row r="224" spans="1:18" ht="12.75">
      <c r="A224" s="47"/>
      <c r="B224" s="48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</row>
    <row r="225" spans="1:18" ht="12.75">
      <c r="A225" s="47"/>
      <c r="B225" s="48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</row>
    <row r="226" spans="1:18" ht="12.75">
      <c r="A226" s="47"/>
      <c r="B226" s="48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</row>
    <row r="227" spans="1:18" ht="12.75">
      <c r="A227" s="47"/>
      <c r="B227" s="48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</row>
    <row r="228" spans="1:18" ht="12.75">
      <c r="A228" s="47"/>
      <c r="B228" s="48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</row>
    <row r="229" spans="1:18" ht="12.75">
      <c r="A229" s="47"/>
      <c r="B229" s="48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</row>
    <row r="230" spans="1:18" ht="12.75">
      <c r="A230" s="47"/>
      <c r="B230" s="48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</row>
    <row r="231" spans="1:18" ht="12.75">
      <c r="A231" s="47"/>
      <c r="B231" s="48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</row>
    <row r="232" spans="1:18" ht="12.75">
      <c r="A232" s="47"/>
      <c r="B232" s="48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</row>
    <row r="233" spans="1:18" ht="12.75">
      <c r="A233" s="47"/>
      <c r="B233" s="48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</row>
    <row r="234" spans="1:18" ht="12.75">
      <c r="A234" s="47"/>
      <c r="B234" s="48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</row>
    <row r="235" spans="1:18" ht="12.75">
      <c r="A235" s="47"/>
      <c r="B235" s="48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</row>
    <row r="236" spans="1:18" ht="12.75">
      <c r="A236" s="47"/>
      <c r="B236" s="48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</row>
    <row r="237" spans="1:18" ht="12.75">
      <c r="A237" s="47"/>
      <c r="B237" s="48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</row>
    <row r="238" spans="1:18" ht="12.75">
      <c r="A238" s="47"/>
      <c r="B238" s="48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</row>
    <row r="239" spans="1:18" ht="12.75">
      <c r="A239" s="47"/>
      <c r="B239" s="48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</row>
    <row r="240" spans="1:18" ht="12.75">
      <c r="A240" s="47"/>
      <c r="B240" s="48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</row>
    <row r="241" spans="1:18" ht="12.75">
      <c r="A241" s="47"/>
      <c r="B241" s="48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</row>
    <row r="242" spans="1:18" ht="12.75">
      <c r="A242" s="47"/>
      <c r="B242" s="48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</row>
    <row r="243" spans="1:18" ht="12.75">
      <c r="A243" s="47"/>
      <c r="B243" s="48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</row>
    <row r="244" spans="1:18" ht="12.75">
      <c r="A244" s="47"/>
      <c r="B244" s="48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</row>
    <row r="245" spans="1:18" ht="12.75">
      <c r="A245" s="47"/>
      <c r="B245" s="48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</row>
    <row r="246" spans="1:18" ht="12.75">
      <c r="A246" s="47"/>
      <c r="B246" s="48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</row>
    <row r="247" spans="1:18" ht="12.75">
      <c r="A247" s="47"/>
      <c r="B247" s="48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</row>
    <row r="248" spans="1:18" ht="12.75">
      <c r="A248" s="47"/>
      <c r="B248" s="48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</row>
    <row r="249" spans="1:18" ht="12.75">
      <c r="A249" s="47"/>
      <c r="B249" s="48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</row>
    <row r="250" spans="1:18" ht="12.75">
      <c r="A250" s="47"/>
      <c r="B250" s="48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</row>
    <row r="251" spans="1:18" ht="12.75">
      <c r="A251" s="47"/>
      <c r="B251" s="48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</row>
    <row r="252" spans="1:18" ht="12.75">
      <c r="A252" s="47"/>
      <c r="B252" s="48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</row>
    <row r="253" spans="1:18" ht="12.75">
      <c r="A253" s="47"/>
      <c r="B253" s="48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</row>
    <row r="254" spans="1:18" ht="12.75">
      <c r="A254" s="47"/>
      <c r="B254" s="48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</row>
    <row r="255" spans="1:18" ht="12.75">
      <c r="A255" s="47"/>
      <c r="B255" s="48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</row>
    <row r="256" spans="1:18" ht="12.75">
      <c r="A256" s="47"/>
      <c r="B256" s="48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</row>
    <row r="257" spans="1:18" ht="12.75">
      <c r="A257" s="47"/>
      <c r="B257" s="48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</row>
    <row r="258" spans="1:18" ht="12.75">
      <c r="A258" s="47"/>
      <c r="B258" s="48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</row>
    <row r="259" spans="1:18" ht="12.75">
      <c r="A259" s="47"/>
      <c r="B259" s="48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</row>
    <row r="260" spans="1:18" ht="12.75">
      <c r="A260" s="47"/>
      <c r="B260" s="48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</row>
    <row r="261" spans="1:18" ht="12.75">
      <c r="A261" s="47"/>
      <c r="B261" s="48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</row>
    <row r="262" spans="1:18" ht="12.75">
      <c r="A262" s="47"/>
      <c r="B262" s="48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</row>
    <row r="263" spans="1:18" ht="12.75">
      <c r="A263" s="47"/>
      <c r="B263" s="48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</row>
    <row r="264" spans="1:18" ht="12.75">
      <c r="A264" s="47"/>
      <c r="B264" s="48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</row>
    <row r="265" spans="1:18" ht="12.75">
      <c r="A265" s="47"/>
      <c r="B265" s="48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</row>
    <row r="266" spans="1:18" ht="12.75">
      <c r="A266" s="47"/>
      <c r="B266" s="48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</row>
    <row r="267" spans="1:18" ht="12.75">
      <c r="A267" s="47"/>
      <c r="B267" s="48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</row>
    <row r="268" spans="1:18" ht="12.75">
      <c r="A268" s="47"/>
      <c r="B268" s="48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</row>
    <row r="269" spans="1:18" ht="12.75">
      <c r="A269" s="47"/>
      <c r="B269" s="48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</row>
    <row r="270" spans="1:18" ht="12.75">
      <c r="A270" s="47"/>
      <c r="B270" s="48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</row>
    <row r="271" spans="1:18" ht="12.75">
      <c r="A271" s="47"/>
      <c r="B271" s="48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</row>
    <row r="272" spans="1:18" ht="12.75">
      <c r="A272" s="47"/>
      <c r="B272" s="48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</row>
    <row r="273" spans="1:18" ht="12.75">
      <c r="A273" s="47"/>
      <c r="B273" s="48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</row>
    <row r="274" spans="1:18" ht="12.75">
      <c r="A274" s="47"/>
      <c r="B274" s="48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</row>
    <row r="275" spans="1:18" ht="12.75">
      <c r="A275" s="47"/>
      <c r="B275" s="48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</row>
    <row r="276" spans="1:18" ht="12.75">
      <c r="A276" s="47"/>
      <c r="B276" s="48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</row>
    <row r="277" spans="1:18" ht="12.75">
      <c r="A277" s="47"/>
      <c r="B277" s="48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</row>
    <row r="278" spans="1:18" ht="12.75">
      <c r="A278" s="47"/>
      <c r="B278" s="48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</row>
    <row r="279" spans="1:18" ht="12.75">
      <c r="A279" s="47"/>
      <c r="B279" s="48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</row>
    <row r="280" spans="1:18" ht="12.75">
      <c r="A280" s="47"/>
      <c r="B280" s="48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</row>
    <row r="281" spans="1:18" ht="12.75">
      <c r="A281" s="47"/>
      <c r="B281" s="48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</row>
    <row r="282" spans="1:18" ht="12.75">
      <c r="A282" s="47"/>
      <c r="B282" s="48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</row>
    <row r="283" spans="1:18" ht="12.75">
      <c r="A283" s="47"/>
      <c r="B283" s="48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</row>
    <row r="284" spans="1:18" ht="12.75">
      <c r="A284" s="47"/>
      <c r="B284" s="48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</row>
    <row r="285" spans="1:18" ht="12.75">
      <c r="A285" s="47"/>
      <c r="B285" s="48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</row>
    <row r="286" spans="1:18" ht="12.75">
      <c r="A286" s="47"/>
      <c r="B286" s="48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</row>
    <row r="287" spans="1:18" ht="12.75">
      <c r="A287" s="47"/>
      <c r="B287" s="48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</row>
    <row r="288" spans="1:18" ht="12.75">
      <c r="A288" s="47"/>
      <c r="B288" s="48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</row>
    <row r="289" spans="1:18" ht="12.75">
      <c r="A289" s="47"/>
      <c r="B289" s="48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</row>
    <row r="290" spans="1:18" ht="12.75">
      <c r="A290" s="47"/>
      <c r="B290" s="48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</row>
    <row r="291" spans="1:18" ht="12.75">
      <c r="A291" s="47"/>
      <c r="B291" s="48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</row>
    <row r="292" spans="1:18" ht="12.75">
      <c r="A292" s="47"/>
      <c r="B292" s="48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</row>
    <row r="293" spans="1:18" ht="12.75">
      <c r="A293" s="47"/>
      <c r="B293" s="48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</row>
    <row r="294" spans="1:18" ht="12.75">
      <c r="A294" s="47"/>
      <c r="B294" s="48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</row>
    <row r="295" spans="1:18" ht="12.75">
      <c r="A295" s="47"/>
      <c r="B295" s="48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</row>
    <row r="296" spans="1:18" ht="12.75">
      <c r="A296" s="47"/>
      <c r="B296" s="48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</row>
    <row r="297" spans="1:18" ht="12.75">
      <c r="A297" s="47"/>
      <c r="B297" s="48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</row>
    <row r="298" spans="1:18" ht="12.75">
      <c r="A298" s="47"/>
      <c r="B298" s="48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</row>
    <row r="299" spans="1:18" ht="12.75">
      <c r="A299" s="47"/>
      <c r="B299" s="48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</row>
    <row r="300" spans="1:18" ht="12.75">
      <c r="A300" s="47"/>
      <c r="B300" s="48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</row>
    <row r="301" spans="1:18" ht="12.75">
      <c r="A301" s="47"/>
      <c r="B301" s="48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</row>
    <row r="302" spans="1:18" ht="12.75">
      <c r="A302" s="47"/>
      <c r="B302" s="48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</row>
    <row r="303" spans="1:18" ht="12.75">
      <c r="A303" s="47"/>
      <c r="B303" s="48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</row>
    <row r="304" spans="1:18" ht="12.75">
      <c r="A304" s="47"/>
      <c r="B304" s="48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</row>
    <row r="305" spans="1:18" ht="12.75">
      <c r="A305" s="47"/>
      <c r="B305" s="48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</row>
    <row r="306" spans="1:18" ht="12.75">
      <c r="A306" s="47"/>
      <c r="B306" s="48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</row>
    <row r="307" spans="1:18" ht="12.75">
      <c r="A307" s="47"/>
      <c r="B307" s="48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</row>
    <row r="308" spans="1:18" ht="12.75">
      <c r="A308" s="47"/>
      <c r="B308" s="48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</row>
    <row r="309" spans="1:18" ht="12.75">
      <c r="A309" s="47"/>
      <c r="B309" s="48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</row>
    <row r="310" spans="1:18" ht="12.75">
      <c r="A310" s="47"/>
      <c r="B310" s="48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</row>
    <row r="311" spans="1:18" ht="12.75">
      <c r="A311" s="47"/>
      <c r="B311" s="48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</row>
    <row r="312" spans="1:18" ht="12.75">
      <c r="A312" s="47"/>
      <c r="B312" s="48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</row>
    <row r="313" spans="1:18" ht="12.75">
      <c r="A313" s="47"/>
      <c r="B313" s="48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</row>
    <row r="314" spans="1:18" ht="12.75">
      <c r="A314" s="47"/>
      <c r="B314" s="48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</row>
    <row r="315" spans="1:18" ht="12.75">
      <c r="A315" s="47"/>
      <c r="B315" s="48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</row>
    <row r="316" spans="1:18" ht="12.75">
      <c r="A316" s="47"/>
      <c r="B316" s="48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</row>
    <row r="317" spans="1:18" ht="12.75">
      <c r="A317" s="47"/>
      <c r="B317" s="48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</row>
    <row r="318" spans="1:18" ht="12.75">
      <c r="A318" s="47"/>
      <c r="B318" s="48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</row>
    <row r="319" spans="1:18" ht="12.75">
      <c r="A319" s="47"/>
      <c r="B319" s="48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</row>
    <row r="320" spans="1:18" ht="12.75">
      <c r="A320" s="47"/>
      <c r="B320" s="48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</row>
    <row r="321" spans="1:18" ht="12.75">
      <c r="A321" s="47"/>
      <c r="B321" s="48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</row>
    <row r="322" spans="1:18" ht="12.75">
      <c r="A322" s="47"/>
      <c r="B322" s="48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</row>
    <row r="323" spans="1:18" ht="12.75">
      <c r="A323" s="47"/>
      <c r="B323" s="48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</row>
    <row r="324" spans="1:18" ht="12.75">
      <c r="A324" s="47"/>
      <c r="B324" s="48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</row>
    <row r="325" spans="1:18" ht="12.75">
      <c r="A325" s="47"/>
      <c r="B325" s="48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</row>
    <row r="326" spans="1:18" ht="12.75">
      <c r="A326" s="47"/>
      <c r="B326" s="48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</row>
    <row r="327" spans="1:18" ht="12.75">
      <c r="A327" s="47"/>
      <c r="B327" s="48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</row>
    <row r="328" spans="1:18" ht="12.75">
      <c r="A328" s="47"/>
      <c r="B328" s="48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</row>
    <row r="329" spans="1:18" ht="12.75">
      <c r="A329" s="47"/>
      <c r="B329" s="48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</row>
    <row r="330" spans="1:18" ht="12.75">
      <c r="A330" s="47"/>
      <c r="B330" s="48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</row>
    <row r="331" spans="1:18" ht="12.75">
      <c r="A331" s="47"/>
      <c r="B331" s="48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</row>
    <row r="332" spans="1:18" ht="12.75">
      <c r="A332" s="47"/>
      <c r="B332" s="48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</row>
    <row r="333" spans="1:18" ht="12.75">
      <c r="A333" s="47"/>
      <c r="B333" s="48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</row>
    <row r="334" spans="1:18" ht="12.75">
      <c r="A334" s="47"/>
      <c r="B334" s="48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</row>
    <row r="335" spans="1:18" ht="12.75">
      <c r="A335" s="47"/>
      <c r="B335" s="48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</row>
    <row r="336" spans="1:18" ht="12.75">
      <c r="A336" s="47"/>
      <c r="B336" s="48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</row>
    <row r="337" spans="1:18" ht="12.75">
      <c r="A337" s="47"/>
      <c r="B337" s="48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</row>
    <row r="338" spans="1:18" ht="12.75">
      <c r="A338" s="47"/>
      <c r="B338" s="48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</row>
    <row r="339" spans="1:18" ht="12.75">
      <c r="A339" s="47"/>
      <c r="B339" s="48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</row>
    <row r="340" spans="1:18" ht="12.75">
      <c r="A340" s="47"/>
      <c r="B340" s="48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</row>
    <row r="341" spans="1:18" ht="12.75">
      <c r="A341" s="47"/>
      <c r="B341" s="48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</row>
    <row r="342" spans="1:18" ht="12.75">
      <c r="A342" s="47"/>
      <c r="B342" s="48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</row>
    <row r="343" spans="1:18" ht="12.75">
      <c r="A343" s="47"/>
      <c r="B343" s="48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</row>
    <row r="344" spans="1:18" ht="12.75">
      <c r="A344" s="47"/>
      <c r="B344" s="48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</row>
    <row r="345" spans="1:18" ht="12.75">
      <c r="A345" s="47"/>
      <c r="B345" s="48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</row>
    <row r="346" spans="1:18" ht="12.75">
      <c r="A346" s="47"/>
      <c r="B346" s="48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</row>
    <row r="347" spans="1:18" ht="12.75">
      <c r="A347" s="47"/>
      <c r="B347" s="48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</row>
    <row r="348" spans="1:18" ht="12.75">
      <c r="A348" s="47"/>
      <c r="B348" s="48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</row>
    <row r="349" spans="1:18" ht="12.75">
      <c r="A349" s="47"/>
      <c r="B349" s="48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</row>
    <row r="350" spans="1:18" ht="12.75">
      <c r="A350" s="47"/>
      <c r="B350" s="48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</row>
    <row r="351" spans="1:18" ht="12.75">
      <c r="A351" s="47"/>
      <c r="B351" s="48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</row>
    <row r="352" spans="1:18" ht="12.75">
      <c r="A352" s="47"/>
      <c r="B352" s="48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</row>
    <row r="353" spans="1:18" ht="12.75">
      <c r="A353" s="47"/>
      <c r="B353" s="48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</row>
    <row r="354" spans="1:18" ht="12.75">
      <c r="A354" s="47"/>
      <c r="B354" s="48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</row>
    <row r="355" spans="1:18" ht="12.75">
      <c r="A355" s="47"/>
      <c r="B355" s="48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</row>
    <row r="356" spans="1:18" ht="12.75">
      <c r="A356" s="47"/>
      <c r="B356" s="48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</row>
    <row r="357" spans="1:18" ht="12.75">
      <c r="A357" s="47"/>
      <c r="B357" s="48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</row>
    <row r="358" spans="1:18" ht="12.75">
      <c r="A358" s="47"/>
      <c r="B358" s="48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</row>
    <row r="359" spans="1:18" ht="12.75">
      <c r="A359" s="47"/>
      <c r="B359" s="48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</row>
    <row r="360" spans="1:18" ht="12.75">
      <c r="A360" s="47"/>
      <c r="B360" s="48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</row>
    <row r="361" spans="1:18" ht="12.75">
      <c r="A361" s="47"/>
      <c r="B361" s="48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</row>
    <row r="362" spans="1:18" ht="12.75">
      <c r="A362" s="47"/>
      <c r="B362" s="48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</row>
    <row r="363" spans="1:18" ht="12.75">
      <c r="A363" s="47"/>
      <c r="B363" s="48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</row>
    <row r="364" spans="1:18" ht="12.75">
      <c r="A364" s="47"/>
      <c r="B364" s="48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</row>
    <row r="365" spans="1:18" ht="12.75">
      <c r="A365" s="47"/>
      <c r="B365" s="48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</row>
    <row r="366" spans="1:18" ht="12.75">
      <c r="A366" s="47"/>
      <c r="B366" s="48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</row>
    <row r="367" spans="1:18" ht="12.75">
      <c r="A367" s="47"/>
      <c r="B367" s="48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</row>
    <row r="368" spans="1:18" ht="12.75">
      <c r="A368" s="47"/>
      <c r="B368" s="48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</row>
    <row r="369" spans="1:18" ht="12.75">
      <c r="A369" s="47"/>
      <c r="B369" s="48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</row>
    <row r="370" spans="1:18" ht="12.75">
      <c r="A370" s="47"/>
      <c r="B370" s="48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</row>
    <row r="371" spans="1:18" ht="12.75">
      <c r="A371" s="47"/>
      <c r="B371" s="48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</row>
    <row r="372" spans="1:18" ht="12.75">
      <c r="A372" s="47"/>
      <c r="B372" s="48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</row>
    <row r="373" spans="1:18" ht="12.75">
      <c r="A373" s="47"/>
      <c r="B373" s="48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</row>
    <row r="374" spans="1:18" ht="12.75">
      <c r="A374" s="47"/>
      <c r="B374" s="48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</row>
    <row r="375" spans="1:18" ht="12.75">
      <c r="A375" s="47"/>
      <c r="B375" s="48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</row>
    <row r="376" spans="1:18" ht="12.75">
      <c r="A376" s="47"/>
      <c r="B376" s="48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</row>
    <row r="377" spans="1:18" ht="12.75">
      <c r="A377" s="47"/>
      <c r="B377" s="48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</row>
    <row r="378" spans="1:18" ht="12.75">
      <c r="A378" s="47"/>
      <c r="B378" s="48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</row>
    <row r="379" spans="1:18" ht="12.75">
      <c r="A379" s="47"/>
      <c r="B379" s="48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</row>
    <row r="380" spans="1:18" ht="12.75">
      <c r="A380" s="47"/>
      <c r="B380" s="48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</row>
    <row r="381" spans="1:18" ht="12.75">
      <c r="A381" s="47"/>
      <c r="B381" s="48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</row>
    <row r="382" spans="1:18" ht="12.75">
      <c r="A382" s="47"/>
      <c r="B382" s="48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</row>
    <row r="383" spans="1:18" ht="12.75">
      <c r="A383" s="47"/>
      <c r="B383" s="48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</row>
    <row r="384" spans="1:18" ht="12.75">
      <c r="A384" s="47"/>
      <c r="B384" s="48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</row>
    <row r="385" spans="1:18" ht="12.75">
      <c r="A385" s="47"/>
      <c r="B385" s="48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</row>
    <row r="386" spans="1:18" ht="12.75">
      <c r="A386" s="47"/>
      <c r="B386" s="48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</row>
    <row r="387" spans="1:18" ht="12.75">
      <c r="A387" s="47"/>
      <c r="B387" s="48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</row>
    <row r="388" spans="1:18" ht="12.75">
      <c r="A388" s="47"/>
      <c r="B388" s="48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</row>
    <row r="389" spans="1:18" ht="12.75">
      <c r="A389" s="47"/>
      <c r="B389" s="48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</row>
    <row r="390" spans="1:18" ht="12.75">
      <c r="A390" s="47"/>
      <c r="B390" s="48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</row>
    <row r="391" spans="1:18" ht="12.75">
      <c r="A391" s="47"/>
      <c r="B391" s="48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</row>
    <row r="392" spans="1:18" ht="12.75">
      <c r="A392" s="47"/>
      <c r="B392" s="48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</row>
    <row r="393" spans="1:18" ht="12.75">
      <c r="A393" s="47"/>
      <c r="B393" s="48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</row>
    <row r="394" spans="1:18" ht="12.75">
      <c r="A394" s="47"/>
      <c r="B394" s="48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</row>
    <row r="395" spans="1:18" ht="12.75">
      <c r="A395" s="47"/>
      <c r="B395" s="48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</row>
    <row r="396" spans="1:18" ht="12.75">
      <c r="A396" s="47"/>
      <c r="B396" s="48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</row>
    <row r="397" spans="1:18" ht="12.75">
      <c r="A397" s="47"/>
      <c r="B397" s="48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</row>
    <row r="398" spans="1:18" ht="12.75">
      <c r="A398" s="47"/>
      <c r="B398" s="48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</row>
    <row r="399" spans="1:18" ht="12.75">
      <c r="A399" s="47"/>
      <c r="B399" s="48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</row>
    <row r="400" spans="1:18" ht="12.75">
      <c r="A400" s="47"/>
      <c r="B400" s="48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</row>
    <row r="401" spans="1:18" ht="12.75">
      <c r="A401" s="47"/>
      <c r="B401" s="48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</row>
    <row r="402" spans="1:18" ht="12.75">
      <c r="A402" s="47"/>
      <c r="B402" s="48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</row>
    <row r="403" spans="1:18" ht="12.75">
      <c r="A403" s="47"/>
      <c r="B403" s="48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</row>
    <row r="404" spans="1:18" ht="12.75">
      <c r="A404" s="47"/>
      <c r="B404" s="48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</row>
    <row r="405" spans="1:18" ht="12.75">
      <c r="A405" s="47"/>
      <c r="B405" s="48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</row>
    <row r="406" spans="1:18" ht="12.75">
      <c r="A406" s="47"/>
      <c r="B406" s="48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</row>
    <row r="407" spans="1:18" ht="12.75">
      <c r="A407" s="47"/>
      <c r="B407" s="48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</row>
    <row r="408" spans="1:18" ht="12.75">
      <c r="A408" s="47"/>
      <c r="B408" s="48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</row>
    <row r="409" spans="1:18" ht="12.75">
      <c r="A409" s="47"/>
      <c r="B409" s="48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</row>
    <row r="410" spans="1:18" ht="12.75">
      <c r="A410" s="47"/>
      <c r="B410" s="48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</row>
    <row r="411" spans="1:18" ht="12.75">
      <c r="A411" s="47"/>
      <c r="B411" s="48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</row>
    <row r="412" spans="1:18" ht="12.75">
      <c r="A412" s="47"/>
      <c r="B412" s="48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</row>
    <row r="413" spans="1:18" ht="12.75">
      <c r="A413" s="47"/>
      <c r="B413" s="48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</row>
    <row r="414" spans="1:18" ht="12.75">
      <c r="A414" s="47"/>
      <c r="B414" s="48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</row>
    <row r="415" spans="1:18" ht="12.75">
      <c r="A415" s="47"/>
      <c r="B415" s="48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</row>
    <row r="416" spans="1:18" ht="12.75">
      <c r="A416" s="47"/>
      <c r="B416" s="48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</row>
    <row r="417" spans="1:18" ht="12.75">
      <c r="A417" s="47"/>
      <c r="B417" s="48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</row>
    <row r="418" spans="1:18" ht="12.75">
      <c r="A418" s="47"/>
      <c r="B418" s="48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</row>
    <row r="419" spans="1:18" ht="12.75">
      <c r="A419" s="47"/>
      <c r="B419" s="48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</row>
    <row r="420" spans="1:18" ht="12.75">
      <c r="A420" s="47"/>
      <c r="B420" s="48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</row>
    <row r="421" spans="1:18" ht="12.75">
      <c r="A421" s="47"/>
      <c r="B421" s="48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</row>
    <row r="422" spans="1:18" ht="12.75">
      <c r="A422" s="47"/>
      <c r="B422" s="48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</row>
    <row r="423" spans="1:18" ht="12.75">
      <c r="A423" s="47"/>
      <c r="B423" s="48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</row>
    <row r="424" spans="1:18" ht="12.75">
      <c r="A424" s="47"/>
      <c r="B424" s="48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</row>
    <row r="425" spans="1:18" ht="12.75">
      <c r="A425" s="47"/>
      <c r="B425" s="48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</row>
    <row r="426" spans="1:18" ht="12.75">
      <c r="A426" s="47"/>
      <c r="B426" s="48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</row>
    <row r="427" spans="1:18" ht="12.75">
      <c r="A427" s="47"/>
      <c r="B427" s="48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</row>
    <row r="428" spans="1:18" ht="12.75">
      <c r="A428" s="47"/>
      <c r="B428" s="48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</row>
    <row r="429" spans="1:18" ht="12.75">
      <c r="A429" s="47"/>
      <c r="B429" s="48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</row>
    <row r="430" spans="1:18" ht="12.75">
      <c r="A430" s="47"/>
      <c r="B430" s="48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</row>
    <row r="431" spans="1:18" ht="12.75">
      <c r="A431" s="47"/>
      <c r="B431" s="48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</row>
    <row r="432" spans="1:18" ht="12.75">
      <c r="A432" s="47"/>
      <c r="B432" s="48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</row>
    <row r="433" spans="1:18" ht="12.75">
      <c r="A433" s="47"/>
      <c r="B433" s="48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</row>
    <row r="434" spans="1:18" ht="12.75">
      <c r="A434" s="47"/>
      <c r="B434" s="48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</row>
    <row r="435" spans="1:18" ht="12.75">
      <c r="A435" s="47"/>
      <c r="B435" s="48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</row>
    <row r="436" spans="1:18" ht="12.75">
      <c r="A436" s="47"/>
      <c r="B436" s="48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</row>
    <row r="437" spans="1:18" ht="12.75">
      <c r="A437" s="47"/>
      <c r="B437" s="48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</row>
    <row r="438" spans="1:18" ht="12.75">
      <c r="A438" s="47"/>
      <c r="B438" s="48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</row>
    <row r="439" spans="1:18" ht="12.75">
      <c r="A439" s="47"/>
      <c r="B439" s="48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</row>
    <row r="440" spans="1:18" ht="12.75">
      <c r="A440" s="47"/>
      <c r="B440" s="48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</row>
    <row r="441" spans="1:18" ht="12.75">
      <c r="A441" s="47"/>
      <c r="B441" s="48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</row>
    <row r="442" spans="1:18" ht="12.75">
      <c r="A442" s="47"/>
      <c r="B442" s="48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</row>
    <row r="443" spans="1:18" ht="12.75">
      <c r="A443" s="47"/>
      <c r="B443" s="48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</row>
    <row r="444" spans="1:18" ht="12.75">
      <c r="A444" s="47"/>
      <c r="B444" s="48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</row>
    <row r="445" spans="1:18" ht="12.75">
      <c r="A445" s="47"/>
      <c r="B445" s="48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</row>
    <row r="446" spans="1:18" ht="12.75">
      <c r="A446" s="47"/>
      <c r="B446" s="48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</row>
    <row r="447" spans="1:18" ht="12.75">
      <c r="A447" s="47"/>
      <c r="B447" s="48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</row>
    <row r="448" spans="1:18" ht="12.75">
      <c r="A448" s="47"/>
      <c r="B448" s="48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</row>
    <row r="449" spans="1:18" ht="12.75">
      <c r="A449" s="47"/>
      <c r="B449" s="48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</row>
    <row r="450" spans="1:18" ht="12.75">
      <c r="A450" s="47"/>
      <c r="B450" s="48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</row>
    <row r="451" spans="1:18" ht="12.75">
      <c r="A451" s="47"/>
      <c r="B451" s="48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</row>
    <row r="452" spans="1:18" ht="12.75">
      <c r="A452" s="47"/>
      <c r="B452" s="48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</row>
    <row r="453" spans="1:18" ht="12.75">
      <c r="A453" s="47"/>
      <c r="B453" s="48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</row>
    <row r="454" spans="1:18" ht="12.75">
      <c r="A454" s="47"/>
      <c r="B454" s="48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</row>
    <row r="455" spans="1:18" ht="12.75">
      <c r="A455" s="47"/>
      <c r="B455" s="48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</row>
    <row r="456" spans="1:18" ht="12.75">
      <c r="A456" s="47"/>
      <c r="B456" s="48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</row>
    <row r="457" spans="1:18" ht="12.75">
      <c r="A457" s="47"/>
      <c r="B457" s="48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</row>
    <row r="458" spans="1:18" ht="12.75">
      <c r="A458" s="47"/>
      <c r="B458" s="48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</row>
    <row r="459" spans="1:18" ht="12.75">
      <c r="A459" s="47"/>
      <c r="B459" s="48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</row>
    <row r="460" spans="1:18" ht="12.75">
      <c r="A460" s="47"/>
      <c r="B460" s="48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</row>
    <row r="461" spans="1:18" ht="12.75">
      <c r="A461" s="47"/>
      <c r="B461" s="48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</row>
    <row r="462" spans="1:18" ht="12.75">
      <c r="A462" s="47"/>
      <c r="B462" s="48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</row>
    <row r="463" spans="1:18" ht="12.75">
      <c r="A463" s="47"/>
      <c r="B463" s="48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</row>
    <row r="464" spans="1:18" ht="12.75">
      <c r="A464" s="47"/>
      <c r="B464" s="48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</row>
    <row r="465" spans="1:18" ht="12.75">
      <c r="A465" s="47"/>
      <c r="B465" s="48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</row>
    <row r="466" spans="1:18" ht="12.75">
      <c r="A466" s="47"/>
      <c r="B466" s="48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</row>
    <row r="467" spans="1:18" ht="12.75">
      <c r="A467" s="47"/>
      <c r="B467" s="48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</row>
    <row r="468" spans="1:18" ht="12.75">
      <c r="A468" s="47"/>
      <c r="B468" s="48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</row>
    <row r="469" spans="1:18" ht="12.75">
      <c r="A469" s="47"/>
      <c r="B469" s="48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</row>
    <row r="470" spans="1:18" ht="12.75">
      <c r="A470" s="47"/>
      <c r="B470" s="48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</row>
    <row r="471" spans="1:18" ht="12.75">
      <c r="A471" s="47"/>
      <c r="B471" s="48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</row>
    <row r="472" spans="1:18" ht="12.75">
      <c r="A472" s="47"/>
      <c r="B472" s="48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</row>
    <row r="473" spans="1:18" ht="12.75">
      <c r="A473" s="47"/>
      <c r="B473" s="48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</row>
    <row r="474" spans="1:18" ht="12.75">
      <c r="A474" s="47"/>
      <c r="B474" s="48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</row>
    <row r="475" spans="1:18" ht="12.75">
      <c r="A475" s="47"/>
      <c r="B475" s="48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</row>
    <row r="476" spans="1:18" ht="12.75">
      <c r="A476" s="47"/>
      <c r="B476" s="48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</row>
    <row r="477" spans="1:18" ht="12.75">
      <c r="A477" s="47"/>
      <c r="B477" s="48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</row>
    <row r="478" spans="1:18" ht="12.75">
      <c r="A478" s="47"/>
      <c r="B478" s="48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</row>
    <row r="479" spans="1:18" ht="12.75">
      <c r="A479" s="47"/>
      <c r="B479" s="48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</row>
    <row r="480" spans="1:18" ht="12.75">
      <c r="A480" s="47"/>
      <c r="B480" s="48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</row>
    <row r="481" spans="1:18" ht="12.75">
      <c r="A481" s="47"/>
      <c r="B481" s="48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</row>
    <row r="482" spans="1:18" ht="12.75">
      <c r="A482" s="47"/>
      <c r="B482" s="48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</row>
    <row r="483" spans="1:18" ht="12.75">
      <c r="A483" s="47"/>
      <c r="B483" s="48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</row>
    <row r="484" spans="1:18" ht="12.75">
      <c r="A484" s="47"/>
      <c r="B484" s="48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</row>
    <row r="485" spans="1:18" ht="12.75">
      <c r="A485" s="47"/>
      <c r="B485" s="48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</row>
    <row r="486" spans="1:18" ht="12.75">
      <c r="A486" s="47"/>
      <c r="B486" s="48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</row>
    <row r="487" spans="1:18" ht="12.75">
      <c r="A487" s="47"/>
      <c r="B487" s="48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</row>
    <row r="488" spans="1:18" ht="12.75">
      <c r="A488" s="47"/>
      <c r="B488" s="48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</row>
    <row r="489" spans="1:18" ht="12.75">
      <c r="A489" s="47"/>
      <c r="B489" s="48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</row>
    <row r="490" spans="1:18" ht="12.75">
      <c r="A490" s="47"/>
      <c r="B490" s="48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</row>
    <row r="491" spans="1:18" ht="12.75">
      <c r="A491" s="47"/>
      <c r="B491" s="48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</row>
    <row r="492" spans="1:18" ht="12.75">
      <c r="A492" s="47"/>
      <c r="B492" s="48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</row>
    <row r="493" spans="1:18" ht="12.75">
      <c r="A493" s="47"/>
      <c r="B493" s="48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</row>
    <row r="494" spans="1:18" ht="12.75">
      <c r="A494" s="47"/>
      <c r="B494" s="48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</row>
    <row r="495" spans="1:18" ht="12.75">
      <c r="A495" s="47"/>
      <c r="B495" s="48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</row>
    <row r="496" spans="1:18" ht="12.75">
      <c r="A496" s="47"/>
      <c r="B496" s="48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</row>
    <row r="497" spans="1:18" ht="12.75">
      <c r="A497" s="47"/>
      <c r="B497" s="48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</row>
    <row r="498" spans="1:18" ht="12.75">
      <c r="A498" s="47"/>
      <c r="B498" s="48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</row>
    <row r="499" spans="1:18" ht="12.75">
      <c r="A499" s="47"/>
      <c r="B499" s="48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</row>
    <row r="500" spans="1:18" ht="12.75">
      <c r="A500" s="47"/>
      <c r="B500" s="48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</row>
    <row r="501" spans="1:18" ht="12.75">
      <c r="A501" s="47"/>
      <c r="B501" s="48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</row>
    <row r="502" spans="1:18" ht="12.75">
      <c r="A502" s="47"/>
      <c r="B502" s="48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</row>
    <row r="503" spans="1:18" ht="12.75">
      <c r="A503" s="47"/>
      <c r="B503" s="48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</row>
    <row r="504" spans="1:18" ht="12.75">
      <c r="A504" s="47"/>
      <c r="B504" s="48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</row>
    <row r="505" spans="1:18" ht="12.75">
      <c r="A505" s="47"/>
      <c r="B505" s="48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</row>
    <row r="506" spans="1:18" ht="12.75">
      <c r="A506" s="47"/>
      <c r="B506" s="48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</row>
    <row r="507" spans="1:18" ht="12.75">
      <c r="A507" s="47"/>
      <c r="B507" s="48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</row>
    <row r="508" spans="1:18" ht="12.75">
      <c r="A508" s="47"/>
      <c r="B508" s="48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</row>
    <row r="509" spans="1:18" ht="12.75">
      <c r="A509" s="47"/>
      <c r="B509" s="48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</row>
    <row r="510" spans="1:18" ht="12.75">
      <c r="A510" s="47"/>
      <c r="B510" s="48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</row>
    <row r="511" spans="1:18" ht="12.75">
      <c r="A511" s="47"/>
      <c r="B511" s="48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</row>
    <row r="512" spans="1:18" ht="12.75">
      <c r="A512" s="47"/>
      <c r="B512" s="48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</row>
    <row r="513" spans="1:18" ht="12.75">
      <c r="A513" s="47"/>
      <c r="B513" s="48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</row>
    <row r="514" spans="1:18" ht="12.75">
      <c r="A514" s="47"/>
      <c r="B514" s="48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</row>
    <row r="515" spans="1:18" ht="12.75">
      <c r="A515" s="47"/>
      <c r="B515" s="48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</row>
    <row r="516" spans="1:18" ht="12.75">
      <c r="A516" s="47"/>
      <c r="B516" s="48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</row>
    <row r="517" spans="1:18" ht="12.75">
      <c r="A517" s="47"/>
      <c r="B517" s="48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</row>
    <row r="518" spans="1:18" ht="12.75">
      <c r="A518" s="47"/>
      <c r="B518" s="48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</row>
    <row r="519" spans="1:18" ht="12.75">
      <c r="A519" s="47"/>
      <c r="B519" s="48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</row>
    <row r="520" spans="1:18" ht="12.75">
      <c r="A520" s="47"/>
      <c r="B520" s="48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</row>
    <row r="521" spans="1:18" ht="12.75">
      <c r="A521" s="47"/>
      <c r="B521" s="48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</row>
    <row r="522" spans="1:18" ht="12.75">
      <c r="A522" s="47"/>
      <c r="B522" s="48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</row>
    <row r="523" spans="1:18" ht="12.75">
      <c r="A523" s="47"/>
      <c r="B523" s="48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</row>
    <row r="524" spans="1:18" ht="12.75">
      <c r="A524" s="47"/>
      <c r="B524" s="48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</row>
    <row r="525" spans="1:18" ht="12.75">
      <c r="A525" s="47"/>
      <c r="B525" s="48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</row>
    <row r="526" spans="1:18" ht="12.75">
      <c r="A526" s="47"/>
      <c r="B526" s="48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</row>
    <row r="527" spans="1:18" ht="12.75">
      <c r="A527" s="47"/>
      <c r="B527" s="48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</row>
    <row r="528" spans="1:18" ht="12.75">
      <c r="A528" s="47"/>
      <c r="B528" s="48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</row>
    <row r="529" spans="1:18" ht="12.75">
      <c r="A529" s="47"/>
      <c r="B529" s="48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</row>
    <row r="530" spans="1:18" ht="12.75">
      <c r="A530" s="47"/>
      <c r="B530" s="48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</row>
    <row r="531" spans="1:18" ht="12.75">
      <c r="A531" s="47"/>
      <c r="B531" s="48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</row>
    <row r="532" spans="1:18" ht="12.75">
      <c r="A532" s="47"/>
      <c r="B532" s="48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</row>
    <row r="533" spans="1:18" ht="12.75">
      <c r="A533" s="47"/>
      <c r="B533" s="48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</row>
    <row r="534" spans="1:18" ht="12.75">
      <c r="A534" s="47"/>
      <c r="B534" s="48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</row>
    <row r="535" spans="1:18" ht="12.75">
      <c r="A535" s="47"/>
      <c r="B535" s="48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</row>
    <row r="536" spans="1:18" ht="12.75">
      <c r="A536" s="47"/>
      <c r="B536" s="48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</row>
    <row r="537" spans="1:18" ht="12.75">
      <c r="A537" s="47"/>
      <c r="B537" s="48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</row>
    <row r="538" spans="1:18" ht="12.75">
      <c r="A538" s="47"/>
      <c r="B538" s="48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</row>
    <row r="539" spans="1:18" ht="12.75">
      <c r="A539" s="47"/>
      <c r="B539" s="48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</row>
    <row r="540" spans="1:18" ht="12.75">
      <c r="A540" s="47"/>
      <c r="B540" s="48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</row>
    <row r="541" spans="1:18" ht="12.75">
      <c r="A541" s="47"/>
      <c r="B541" s="48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</row>
    <row r="542" spans="1:18" ht="12.75">
      <c r="A542" s="47"/>
      <c r="B542" s="48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</row>
    <row r="543" spans="1:18" ht="12.75">
      <c r="A543" s="47"/>
      <c r="B543" s="48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</row>
    <row r="544" spans="1:18" ht="12.75">
      <c r="A544" s="47"/>
      <c r="B544" s="48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</row>
    <row r="545" spans="1:18" ht="12.75">
      <c r="A545" s="47"/>
      <c r="B545" s="48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</row>
    <row r="546" spans="1:18" ht="12.75">
      <c r="A546" s="47"/>
      <c r="B546" s="48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</row>
    <row r="547" spans="1:18" ht="12.75">
      <c r="A547" s="47"/>
      <c r="B547" s="48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</row>
    <row r="548" spans="1:18" ht="12.75">
      <c r="A548" s="47"/>
      <c r="B548" s="48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</row>
    <row r="549" spans="1:18" ht="12.75">
      <c r="A549" s="47"/>
      <c r="B549" s="48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</row>
    <row r="550" spans="1:18" ht="12.75">
      <c r="A550" s="47"/>
      <c r="B550" s="48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</row>
    <row r="551" spans="1:18" ht="12.75">
      <c r="A551" s="47"/>
      <c r="B551" s="48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</row>
    <row r="552" spans="1:18" ht="12.75">
      <c r="A552" s="47"/>
      <c r="B552" s="48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</row>
    <row r="553" spans="1:18" ht="12.75">
      <c r="A553" s="47"/>
      <c r="B553" s="48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</row>
    <row r="554" spans="1:18" ht="12.75">
      <c r="A554" s="47"/>
      <c r="B554" s="48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</row>
    <row r="555" spans="1:18" ht="12.75">
      <c r="A555" s="47"/>
      <c r="B555" s="48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</row>
    <row r="556" spans="1:18" ht="12.75">
      <c r="A556" s="47"/>
      <c r="B556" s="48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</row>
    <row r="557" spans="1:18" ht="12.75">
      <c r="A557" s="47"/>
      <c r="B557" s="48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</row>
    <row r="558" spans="1:18" ht="12.75">
      <c r="A558" s="47"/>
      <c r="B558" s="48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</row>
    <row r="559" spans="1:18" ht="12.75">
      <c r="A559" s="47"/>
      <c r="B559" s="48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</row>
    <row r="560" spans="1:18" ht="12.75">
      <c r="A560" s="47"/>
      <c r="B560" s="48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</row>
    <row r="561" spans="1:18" ht="12.75">
      <c r="A561" s="47"/>
      <c r="B561" s="48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</row>
    <row r="562" spans="1:18" ht="12.75">
      <c r="A562" s="47"/>
      <c r="B562" s="48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</row>
    <row r="563" spans="1:18" ht="12.75">
      <c r="A563" s="47"/>
      <c r="B563" s="48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</row>
    <row r="564" spans="1:18" ht="12.75">
      <c r="A564" s="47"/>
      <c r="B564" s="48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</row>
    <row r="565" spans="1:18" ht="12.75">
      <c r="A565" s="47"/>
      <c r="B565" s="48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</row>
    <row r="566" spans="1:18" ht="12.75">
      <c r="A566" s="47"/>
      <c r="B566" s="48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</row>
    <row r="567" spans="1:18" ht="12.75">
      <c r="A567" s="47"/>
      <c r="B567" s="48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</row>
    <row r="568" spans="1:18" ht="12.75">
      <c r="A568" s="47"/>
      <c r="B568" s="48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</row>
    <row r="569" spans="1:18" ht="12.75">
      <c r="A569" s="47"/>
      <c r="B569" s="48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</row>
    <row r="570" spans="1:18" ht="12.75">
      <c r="A570" s="47"/>
      <c r="B570" s="48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</row>
    <row r="571" spans="1:18" ht="12.75">
      <c r="A571" s="47"/>
      <c r="B571" s="48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</row>
    <row r="572" spans="1:18" ht="12.75">
      <c r="A572" s="47"/>
      <c r="B572" s="48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</row>
  </sheetData>
  <sheetProtection/>
  <mergeCells count="6">
    <mergeCell ref="A14:C14"/>
    <mergeCell ref="F6:F7"/>
    <mergeCell ref="D6:E6"/>
    <mergeCell ref="A6:A7"/>
    <mergeCell ref="B6:B7"/>
    <mergeCell ref="C6:C7"/>
  </mergeCells>
  <printOptions horizontalCentered="1"/>
  <pageMargins left="0.87" right="0.32" top="0.77" bottom="0.3937007874015748" header="0.49" footer="0.44"/>
  <pageSetup horizontalDpi="600" verticalDpi="600" orientation="portrait" paperSize="9" scale="65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</cp:lastModifiedBy>
  <cp:lastPrinted>2006-12-28T16:36:30Z</cp:lastPrinted>
  <dcterms:created xsi:type="dcterms:W3CDTF">2001-12-29T15:32:18Z</dcterms:created>
  <dcterms:modified xsi:type="dcterms:W3CDTF">2017-06-22T08:46:12Z</dcterms:modified>
  <cp:category/>
  <cp:version/>
  <cp:contentType/>
  <cp:contentStatus/>
</cp:coreProperties>
</file>