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уточ." sheetId="1" r:id="rId1"/>
  </sheets>
  <definedNames>
    <definedName name="_ftn1" localSheetId="0">'додаток 1уточ.'!$A$80</definedName>
    <definedName name="_ftn2" localSheetId="0">'додаток 1уточ.'!$A$81</definedName>
    <definedName name="_ftnref1" localSheetId="0">'додаток 1уточ.'!$A$59</definedName>
    <definedName name="_ftnref2" localSheetId="0">'додаток 1уточ.'!$A$65</definedName>
    <definedName name="_xlnm.Print_Titles" localSheetId="0">'додаток 1уточ.'!$6:$8</definedName>
    <definedName name="_xlnm.Print_Area" localSheetId="0">'додаток 1уточ.'!$A$1:$F$21</definedName>
  </definedNames>
  <calcPr fullCalcOnLoad="1"/>
</workbook>
</file>

<file path=xl/sharedStrings.xml><?xml version="1.0" encoding="utf-8"?>
<sst xmlns="http://schemas.openxmlformats.org/spreadsheetml/2006/main" count="27" uniqueCount="26">
  <si>
    <t>Код</t>
  </si>
  <si>
    <t>Загальний фонд</t>
  </si>
  <si>
    <t>Спеціальний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</si>
  <si>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</si>
  <si>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</si>
  <si>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</si>
  <si>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</si>
  <si>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</si>
  <si>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Субвенції, всього</t>
  </si>
  <si>
    <t>Всього доходів</t>
  </si>
  <si>
    <t>Перший заступник голови обласної ради</t>
  </si>
  <si>
    <t>41035000 </t>
  </si>
  <si>
    <t>Інші субвенції</t>
  </si>
  <si>
    <t>М.П.Кривко</t>
  </si>
  <si>
    <t>Зміни до доходів обласного бюджету на 2011 рік</t>
  </si>
  <si>
    <t>Найменування доходів згідно із бюджетною класифікацією</t>
  </si>
  <si>
    <t>(грн.)</t>
  </si>
  <si>
    <t>в т.ч.</t>
  </si>
  <si>
    <t>41037000 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</si>
  <si>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</si>
  <si>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з міського бюджету м.Дубно</t>
  </si>
  <si>
    <t xml:space="preserve">з районного бюджету Сарненського району за рахунок субвенції з державного бюджету на проектування й будівництво автомобільної дороги та газифікацію між селами Костянтинівка, Чемерне та Довге Сарненського району Рівненської області 
</t>
  </si>
  <si>
    <t>41035800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</si>
  <si>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</si>
  <si>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 районного бюджету Березнівського району</t>
  </si>
  <si>
    <t>з районного бюджету Володимирецького району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</si>
</sst>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_-* #,##0\ &quot;к.&quot;_-;\-* #,##0\ &quot;к.&quot;_-;_-* &quot;-&quot;\ &quot;к.&quot;_-;_-@_-"/>
    <numFmt numFmtId="178" formatCode="_-* #,##0\ _к_._-;\-* #,##0\ _к_._-;_-* &quot;-&quot;\ _к_._-;_-@_-"/>
    <numFmt numFmtId="179" formatCode="_-* #,##0.00\ &quot;к.&quot;_-;\-* #,##0.00\ &quot;к.&quot;_-;_-* &quot;-&quot;??\ &quot;к.&quot;_-;_-@_-"/>
    <numFmt numFmtId="180" formatCode="_-* #,##0.00\ _к_._-;\-* #,##0.00\ _к_._-;_-* &quot;-&quot;??\ _к_._-;_-@_-"/>
    <numFmt numFmtId="181" formatCode="0.0000000"/>
    <numFmt numFmtId="182" formatCode="0.00000000"/>
    <numFmt numFmtId="183" formatCode="#,##0.0"/>
    <numFmt numFmtId="184" formatCode="#,##0.00000"/>
    <numFmt numFmtId="185" formatCode="#,##0.000"/>
    <numFmt numFmtId="186" formatCode="0.0_);\-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d/m"/>
    <numFmt numFmtId="191" formatCode="[$€-2]\ ###,000_);[Red]\([$€-2]\ ###,000\)"/>
  </numFmts>
  <fonts count="60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0"/>
    </font>
    <font>
      <sz val="10"/>
      <color indexed="8"/>
      <name val="Times New Roman Cyr"/>
      <family val="1"/>
    </font>
    <font>
      <sz val="18"/>
      <color indexed="8"/>
      <name val="Times New Roman CYR"/>
      <family val="1"/>
    </font>
    <font>
      <sz val="11"/>
      <color indexed="8"/>
      <name val="Times New Roman Cyr"/>
      <family val="1"/>
    </font>
    <font>
      <b/>
      <sz val="24"/>
      <color indexed="8"/>
      <name val="Times New Roman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0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" fontId="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172" fontId="15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 applyProtection="1">
      <alignment vertical="top"/>
      <protection locked="0"/>
    </xf>
    <xf numFmtId="172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top" wrapText="1"/>
    </xf>
    <xf numFmtId="172" fontId="16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72" fontId="9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>
      <alignment vertical="top"/>
      <protection locked="0"/>
    </xf>
    <xf numFmtId="172" fontId="4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 applyProtection="1">
      <alignment vertical="top" wrapText="1"/>
      <protection/>
    </xf>
    <xf numFmtId="172" fontId="1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172" fontId="16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49" fontId="18" fillId="0" borderId="0" xfId="43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18" fillId="0" borderId="0" xfId="4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>
      <alignment horizontal="right" vertical="top" wrapText="1"/>
    </xf>
    <xf numFmtId="49" fontId="9" fillId="0" borderId="10" xfId="0" applyNumberFormat="1" applyFont="1" applyBorder="1" applyAlignment="1" applyProtection="1">
      <alignment horizontal="right" vertical="top" wrapText="1"/>
      <protection locked="0"/>
    </xf>
    <xf numFmtId="49" fontId="9" fillId="0" borderId="10" xfId="0" applyNumberFormat="1" applyFont="1" applyBorder="1" applyAlignment="1" applyProtection="1">
      <alignment horizontal="left" vertical="top" wrapText="1"/>
      <protection locked="0"/>
    </xf>
    <xf numFmtId="0" fontId="13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 applyProtection="1">
      <alignment horizontal="right" vertical="top" wrapText="1"/>
      <protection locked="0"/>
    </xf>
    <xf numFmtId="4" fontId="21" fillId="0" borderId="10" xfId="0" applyNumberFormat="1" applyFont="1" applyBorder="1" applyAlignment="1">
      <alignment horizontal="right" wrapText="1"/>
    </xf>
    <xf numFmtId="4" fontId="22" fillId="0" borderId="10" xfId="0" applyNumberFormat="1" applyFont="1" applyBorder="1" applyAlignment="1">
      <alignment horizontal="right" wrapText="1"/>
    </xf>
    <xf numFmtId="4" fontId="24" fillId="0" borderId="10" xfId="0" applyNumberFormat="1" applyFont="1" applyBorder="1" applyAlignment="1">
      <alignment horizontal="right" wrapText="1"/>
    </xf>
    <xf numFmtId="4" fontId="23" fillId="33" borderId="10" xfId="0" applyNumberFormat="1" applyFont="1" applyFill="1" applyBorder="1" applyAlignment="1">
      <alignment horizontal="right" wrapText="1"/>
    </xf>
    <xf numFmtId="4" fontId="21" fillId="33" borderId="10" xfId="0" applyNumberFormat="1" applyFont="1" applyFill="1" applyBorder="1" applyAlignment="1">
      <alignment horizontal="right" wrapText="1"/>
    </xf>
    <xf numFmtId="49" fontId="15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57150</xdr:rowOff>
    </xdr:from>
    <xdr:to>
      <xdr:col>5</xdr:col>
      <xdr:colOff>1047750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33850" y="57150"/>
          <a:ext cx="2781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Рівненської обласної ради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4 листопада 2011 року №437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33203125" defaultRowHeight="12.75"/>
  <cols>
    <col min="1" max="1" width="12.83203125" style="22" customWidth="1"/>
    <col min="2" max="2" width="38.83203125" style="23" customWidth="1"/>
    <col min="3" max="3" width="20" style="5" customWidth="1"/>
    <col min="4" max="4" width="16.5" style="5" customWidth="1"/>
    <col min="5" max="5" width="14.5" style="5" customWidth="1"/>
    <col min="6" max="6" width="18.33203125" style="5" customWidth="1"/>
    <col min="7" max="7" width="9.33203125" style="5" customWidth="1"/>
    <col min="8" max="8" width="19.66015625" style="29" bestFit="1" customWidth="1"/>
    <col min="9" max="16384" width="9.33203125" style="5" customWidth="1"/>
  </cols>
  <sheetData>
    <row r="1" spans="1:16" ht="23.25">
      <c r="A1" s="1"/>
      <c r="B1" s="2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</row>
    <row r="2" spans="1:16" ht="23.25">
      <c r="A2" s="1"/>
      <c r="B2" s="2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</row>
    <row r="3" spans="1:16" ht="15" customHeight="1">
      <c r="A3" s="1"/>
      <c r="B3" s="2"/>
      <c r="C3" s="3"/>
      <c r="D3" s="3"/>
      <c r="E3" s="3"/>
      <c r="F3" s="1"/>
      <c r="G3" s="3"/>
      <c r="H3" s="4"/>
      <c r="I3" s="3"/>
      <c r="J3" s="3"/>
      <c r="K3" s="3"/>
      <c r="L3" s="3"/>
      <c r="M3" s="3"/>
      <c r="N3" s="3"/>
      <c r="O3" s="3"/>
      <c r="P3" s="3"/>
    </row>
    <row r="4" spans="1:16" ht="27.75" customHeight="1">
      <c r="A4" s="68" t="s">
        <v>14</v>
      </c>
      <c r="B4" s="68"/>
      <c r="C4" s="68"/>
      <c r="D4" s="68"/>
      <c r="E4" s="68"/>
      <c r="F4" s="68"/>
      <c r="G4" s="3"/>
      <c r="H4" s="4"/>
      <c r="I4" s="3"/>
      <c r="J4" s="3"/>
      <c r="K4" s="3"/>
      <c r="L4" s="3"/>
      <c r="M4" s="3"/>
      <c r="N4" s="3"/>
      <c r="O4" s="3"/>
      <c r="P4" s="3"/>
    </row>
    <row r="5" spans="1:16" ht="14.25" customHeight="1">
      <c r="A5" s="1"/>
      <c r="B5" s="2"/>
      <c r="C5" s="3"/>
      <c r="D5" s="3"/>
      <c r="E5" s="3"/>
      <c r="F5" s="6" t="s">
        <v>16</v>
      </c>
      <c r="G5" s="3"/>
      <c r="H5" s="4"/>
      <c r="I5" s="3"/>
      <c r="J5" s="3"/>
      <c r="K5" s="3"/>
      <c r="L5" s="3"/>
      <c r="M5" s="3"/>
      <c r="N5" s="3"/>
      <c r="O5" s="3"/>
      <c r="P5" s="3"/>
    </row>
    <row r="6" spans="1:16" ht="17.25" customHeight="1">
      <c r="A6" s="69" t="s">
        <v>0</v>
      </c>
      <c r="B6" s="70" t="s">
        <v>15</v>
      </c>
      <c r="C6" s="70" t="s">
        <v>1</v>
      </c>
      <c r="D6" s="67" t="s">
        <v>2</v>
      </c>
      <c r="E6" s="67"/>
      <c r="F6" s="71" t="s">
        <v>3</v>
      </c>
      <c r="G6" s="3"/>
      <c r="H6" s="4"/>
      <c r="I6" s="3"/>
      <c r="J6" s="3"/>
      <c r="K6" s="3"/>
      <c r="L6" s="3"/>
      <c r="M6" s="3"/>
      <c r="N6" s="3"/>
      <c r="O6" s="3"/>
      <c r="P6" s="3"/>
    </row>
    <row r="7" spans="1:16" ht="65.25" customHeight="1">
      <c r="A7" s="69"/>
      <c r="B7" s="70"/>
      <c r="C7" s="70"/>
      <c r="D7" s="50" t="s">
        <v>3</v>
      </c>
      <c r="E7" s="51" t="s">
        <v>4</v>
      </c>
      <c r="F7" s="71"/>
      <c r="G7" s="3"/>
      <c r="H7" s="4"/>
      <c r="I7" s="3"/>
      <c r="J7" s="3"/>
      <c r="K7" s="3"/>
      <c r="L7" s="3"/>
      <c r="M7" s="3"/>
      <c r="N7" s="3"/>
      <c r="O7" s="3"/>
      <c r="P7" s="3"/>
    </row>
    <row r="8" spans="1:16" ht="17.25" customHeight="1">
      <c r="A8" s="52">
        <v>1</v>
      </c>
      <c r="B8" s="53">
        <v>2</v>
      </c>
      <c r="C8" s="52">
        <v>3</v>
      </c>
      <c r="D8" s="52">
        <v>4</v>
      </c>
      <c r="E8" s="52">
        <v>5</v>
      </c>
      <c r="F8" s="52" t="s">
        <v>5</v>
      </c>
      <c r="G8" s="3"/>
      <c r="H8" s="4"/>
      <c r="I8" s="3"/>
      <c r="J8" s="3"/>
      <c r="K8" s="3"/>
      <c r="L8" s="3"/>
      <c r="M8" s="3"/>
      <c r="N8" s="3"/>
      <c r="O8" s="3"/>
      <c r="P8" s="3"/>
    </row>
    <row r="9" spans="1:16" ht="49.5" customHeight="1">
      <c r="A9" s="56">
        <v>40000000</v>
      </c>
      <c r="B9" s="58" t="s">
        <v>6</v>
      </c>
      <c r="C9" s="61">
        <f aca="true" t="shared" si="0" ref="C9:E10">C10</f>
        <v>-1852300</v>
      </c>
      <c r="D9" s="61">
        <f t="shared" si="0"/>
        <v>797777.4</v>
      </c>
      <c r="E9" s="61">
        <f t="shared" si="0"/>
        <v>516600</v>
      </c>
      <c r="F9" s="61">
        <f>SUM(D9,C9)</f>
        <v>-1054522.6</v>
      </c>
      <c r="G9" s="8"/>
      <c r="H9" s="13"/>
      <c r="I9" s="8"/>
      <c r="J9" s="8"/>
      <c r="K9" s="8"/>
      <c r="L9" s="8"/>
      <c r="M9" s="8"/>
      <c r="N9" s="8"/>
      <c r="O9" s="3"/>
      <c r="P9" s="3"/>
    </row>
    <row r="10" spans="1:16" ht="33.75" customHeight="1">
      <c r="A10" s="56">
        <v>41000000</v>
      </c>
      <c r="B10" s="58" t="s">
        <v>7</v>
      </c>
      <c r="C10" s="61">
        <f t="shared" si="0"/>
        <v>-1852300</v>
      </c>
      <c r="D10" s="61">
        <f t="shared" si="0"/>
        <v>797777.4</v>
      </c>
      <c r="E10" s="61">
        <f t="shared" si="0"/>
        <v>516600</v>
      </c>
      <c r="F10" s="61">
        <f>SUM(D10,C10)</f>
        <v>-1054522.6</v>
      </c>
      <c r="G10" s="8"/>
      <c r="H10" s="9"/>
      <c r="I10" s="8"/>
      <c r="J10" s="8"/>
      <c r="K10" s="8"/>
      <c r="L10" s="8"/>
      <c r="M10" s="8"/>
      <c r="N10" s="8"/>
      <c r="O10" s="3"/>
      <c r="P10" s="3"/>
    </row>
    <row r="11" spans="1:16" s="12" customFormat="1" ht="16.5" customHeight="1">
      <c r="A11" s="57">
        <v>41030000</v>
      </c>
      <c r="B11" s="58" t="s">
        <v>8</v>
      </c>
      <c r="C11" s="61">
        <f>C12+C17+C18</f>
        <v>-1852300</v>
      </c>
      <c r="D11" s="61">
        <f>D12+D17+D18</f>
        <v>797777.4</v>
      </c>
      <c r="E11" s="61">
        <f>E12+E17+E18</f>
        <v>516600</v>
      </c>
      <c r="F11" s="61">
        <f>SUM(D11,C11)</f>
        <v>-1054522.6</v>
      </c>
      <c r="G11" s="10"/>
      <c r="H11" s="7"/>
      <c r="I11" s="10"/>
      <c r="J11" s="10"/>
      <c r="K11" s="10"/>
      <c r="L11" s="10"/>
      <c r="M11" s="10"/>
      <c r="N11" s="10"/>
      <c r="O11" s="11"/>
      <c r="P11" s="11"/>
    </row>
    <row r="12" spans="1:16" ht="17.25" customHeight="1">
      <c r="A12" s="60" t="s">
        <v>11</v>
      </c>
      <c r="B12" s="59" t="s">
        <v>12</v>
      </c>
      <c r="C12" s="62">
        <f>C14+C16+C13+C15</f>
        <v>-2000000</v>
      </c>
      <c r="D12" s="62">
        <f>D14+D16+D13+D15</f>
        <v>797777.4</v>
      </c>
      <c r="E12" s="62">
        <f>E14+E16+E13+E15</f>
        <v>516600</v>
      </c>
      <c r="F12" s="61">
        <f aca="true" t="shared" si="1" ref="F12:F18">C12+D12</f>
        <v>-1202222.6</v>
      </c>
      <c r="G12" s="8"/>
      <c r="H12" s="9"/>
      <c r="I12" s="8"/>
      <c r="J12" s="8"/>
      <c r="K12" s="8"/>
      <c r="L12" s="8"/>
      <c r="M12" s="8"/>
      <c r="N12" s="8"/>
      <c r="O12" s="3"/>
      <c r="P12" s="3"/>
    </row>
    <row r="13" spans="1:16" ht="31.5">
      <c r="A13" s="60" t="s">
        <v>17</v>
      </c>
      <c r="B13" s="59" t="s">
        <v>24</v>
      </c>
      <c r="C13" s="62">
        <v>0</v>
      </c>
      <c r="D13" s="63">
        <v>180000</v>
      </c>
      <c r="E13" s="63">
        <v>180000</v>
      </c>
      <c r="F13" s="61">
        <f t="shared" si="1"/>
        <v>180000</v>
      </c>
      <c r="G13" s="8"/>
      <c r="H13" s="9"/>
      <c r="I13" s="8"/>
      <c r="J13" s="8"/>
      <c r="K13" s="8"/>
      <c r="L13" s="8"/>
      <c r="M13" s="8"/>
      <c r="N13" s="8"/>
      <c r="O13" s="3"/>
      <c r="P13" s="3"/>
    </row>
    <row r="14" spans="1:16" ht="33.75" customHeight="1">
      <c r="A14" s="60"/>
      <c r="B14" s="59" t="s">
        <v>25</v>
      </c>
      <c r="C14" s="62">
        <v>0</v>
      </c>
      <c r="D14" s="63">
        <v>281177.4</v>
      </c>
      <c r="E14" s="63">
        <v>0</v>
      </c>
      <c r="F14" s="61">
        <f t="shared" si="1"/>
        <v>281177.4</v>
      </c>
      <c r="G14" s="8"/>
      <c r="H14" s="9"/>
      <c r="I14" s="8"/>
      <c r="J14" s="8"/>
      <c r="K14" s="8"/>
      <c r="L14" s="8"/>
      <c r="M14" s="8"/>
      <c r="N14" s="8"/>
      <c r="O14" s="3"/>
      <c r="P14" s="3"/>
    </row>
    <row r="15" spans="1:16" ht="142.5" customHeight="1">
      <c r="A15" s="60"/>
      <c r="B15" s="59" t="s">
        <v>21</v>
      </c>
      <c r="C15" s="62">
        <v>-2000000</v>
      </c>
      <c r="D15" s="63">
        <v>0</v>
      </c>
      <c r="E15" s="63">
        <v>0</v>
      </c>
      <c r="F15" s="61">
        <f t="shared" si="1"/>
        <v>-2000000</v>
      </c>
      <c r="G15" s="8"/>
      <c r="H15" s="9"/>
      <c r="I15" s="8"/>
      <c r="J15" s="8"/>
      <c r="K15" s="8"/>
      <c r="L15" s="8"/>
      <c r="M15" s="8"/>
      <c r="N15" s="8"/>
      <c r="O15" s="3"/>
      <c r="P15" s="3"/>
    </row>
    <row r="16" spans="1:16" ht="18.75" customHeight="1">
      <c r="A16" s="60"/>
      <c r="B16" s="59" t="s">
        <v>20</v>
      </c>
      <c r="C16" s="62">
        <v>0</v>
      </c>
      <c r="D16" s="63">
        <v>336600</v>
      </c>
      <c r="E16" s="63">
        <v>336600</v>
      </c>
      <c r="F16" s="61">
        <f t="shared" si="1"/>
        <v>336600</v>
      </c>
      <c r="G16" s="8"/>
      <c r="H16" s="9"/>
      <c r="I16" s="8"/>
      <c r="J16" s="8"/>
      <c r="K16" s="8"/>
      <c r="L16" s="8"/>
      <c r="M16" s="8"/>
      <c r="N16" s="8"/>
      <c r="O16" s="3"/>
      <c r="P16" s="3"/>
    </row>
    <row r="17" spans="1:16" ht="205.5" customHeight="1">
      <c r="A17" s="60" t="s">
        <v>22</v>
      </c>
      <c r="B17" s="59" t="s">
        <v>23</v>
      </c>
      <c r="C17" s="62">
        <v>47500</v>
      </c>
      <c r="D17" s="63">
        <v>0</v>
      </c>
      <c r="E17" s="63">
        <v>0</v>
      </c>
      <c r="F17" s="61">
        <f t="shared" si="1"/>
        <v>47500</v>
      </c>
      <c r="G17" s="8"/>
      <c r="H17" s="9"/>
      <c r="I17" s="8"/>
      <c r="J17" s="8"/>
      <c r="K17" s="8"/>
      <c r="L17" s="8"/>
      <c r="M17" s="8"/>
      <c r="N17" s="8"/>
      <c r="O17" s="3"/>
      <c r="P17" s="3"/>
    </row>
    <row r="18" spans="1:16" ht="111.75" customHeight="1">
      <c r="A18" s="60" t="s">
        <v>18</v>
      </c>
      <c r="B18" s="59" t="s">
        <v>19</v>
      </c>
      <c r="C18" s="62">
        <f>49500+50700</f>
        <v>100200</v>
      </c>
      <c r="D18" s="62">
        <v>0</v>
      </c>
      <c r="E18" s="62">
        <v>0</v>
      </c>
      <c r="F18" s="61">
        <f t="shared" si="1"/>
        <v>100200</v>
      </c>
      <c r="G18" s="8"/>
      <c r="H18" s="9"/>
      <c r="I18" s="8"/>
      <c r="J18" s="8"/>
      <c r="K18" s="8"/>
      <c r="L18" s="8"/>
      <c r="M18" s="8"/>
      <c r="N18" s="8"/>
      <c r="O18" s="3"/>
      <c r="P18" s="3"/>
    </row>
    <row r="19" spans="1:16" s="17" customFormat="1" ht="20.25" customHeight="1">
      <c r="A19" s="54"/>
      <c r="B19" s="55" t="s">
        <v>9</v>
      </c>
      <c r="C19" s="64">
        <f>C9</f>
        <v>-1852300</v>
      </c>
      <c r="D19" s="64">
        <f>D9</f>
        <v>797777.4</v>
      </c>
      <c r="E19" s="64">
        <f>E9</f>
        <v>516600</v>
      </c>
      <c r="F19" s="65">
        <f>SUM(D19,C19)</f>
        <v>-1054522.6</v>
      </c>
      <c r="G19" s="14"/>
      <c r="H19" s="15"/>
      <c r="I19" s="14"/>
      <c r="J19" s="14"/>
      <c r="K19" s="14"/>
      <c r="L19" s="14"/>
      <c r="M19" s="14"/>
      <c r="N19" s="14"/>
      <c r="O19" s="16"/>
      <c r="P19" s="16"/>
    </row>
    <row r="20" spans="1:16" s="17" customFormat="1" ht="69.75" customHeight="1">
      <c r="A20" s="18"/>
      <c r="B20" s="19"/>
      <c r="C20" s="30"/>
      <c r="D20" s="20"/>
      <c r="E20" s="20"/>
      <c r="F20" s="20"/>
      <c r="G20" s="14"/>
      <c r="H20" s="21"/>
      <c r="I20" s="14"/>
      <c r="J20" s="14"/>
      <c r="K20" s="14"/>
      <c r="L20" s="14"/>
      <c r="M20" s="14"/>
      <c r="N20" s="14"/>
      <c r="O20" s="16"/>
      <c r="P20" s="16"/>
    </row>
    <row r="21" spans="1:16" s="17" customFormat="1" ht="18.75" customHeight="1">
      <c r="A21" s="72" t="s">
        <v>10</v>
      </c>
      <c r="B21" s="72"/>
      <c r="C21" s="72"/>
      <c r="D21" s="72"/>
      <c r="E21" s="66" t="s">
        <v>13</v>
      </c>
      <c r="F21" s="66"/>
      <c r="G21" s="14"/>
      <c r="H21" s="21"/>
      <c r="I21" s="14"/>
      <c r="J21" s="14"/>
      <c r="K21" s="14"/>
      <c r="L21" s="14"/>
      <c r="M21" s="14"/>
      <c r="N21" s="14"/>
      <c r="O21" s="16"/>
      <c r="P21" s="16"/>
    </row>
    <row r="22" spans="1:16" ht="23.25">
      <c r="A22" s="31"/>
      <c r="B22" s="32"/>
      <c r="C22" s="33"/>
      <c r="G22" s="8"/>
      <c r="H22" s="9"/>
      <c r="I22" s="8"/>
      <c r="J22" s="8"/>
      <c r="K22" s="8"/>
      <c r="L22" s="8"/>
      <c r="M22" s="8"/>
      <c r="N22" s="8"/>
      <c r="O22" s="3"/>
      <c r="P22" s="3"/>
    </row>
    <row r="23" spans="1:16" ht="23.25">
      <c r="A23" s="34"/>
      <c r="B23" s="35"/>
      <c r="C23" s="36"/>
      <c r="D23" s="24"/>
      <c r="E23" s="24"/>
      <c r="F23" s="24"/>
      <c r="G23" s="8"/>
      <c r="H23" s="9"/>
      <c r="I23" s="8"/>
      <c r="J23" s="8"/>
      <c r="K23" s="8"/>
      <c r="L23" s="8"/>
      <c r="M23" s="8"/>
      <c r="N23" s="8"/>
      <c r="O23" s="3"/>
      <c r="P23" s="3"/>
    </row>
    <row r="24" spans="1:16" ht="23.25" customHeight="1">
      <c r="A24" s="37"/>
      <c r="B24" s="38"/>
      <c r="C24" s="39"/>
      <c r="D24" s="25"/>
      <c r="E24" s="25"/>
      <c r="F24" s="25"/>
      <c r="G24" s="8"/>
      <c r="H24" s="9"/>
      <c r="I24" s="8"/>
      <c r="J24" s="8"/>
      <c r="K24" s="8"/>
      <c r="L24" s="8"/>
      <c r="M24" s="8"/>
      <c r="N24" s="8"/>
      <c r="O24" s="3"/>
      <c r="P24" s="3"/>
    </row>
    <row r="25" spans="1:16" ht="35.25" customHeight="1">
      <c r="A25" s="37"/>
      <c r="B25" s="40"/>
      <c r="C25" s="41"/>
      <c r="F25" s="26"/>
      <c r="G25" s="26"/>
      <c r="H25" s="13"/>
      <c r="I25" s="26"/>
      <c r="J25" s="8"/>
      <c r="K25" s="8"/>
      <c r="L25" s="8"/>
      <c r="M25" s="8"/>
      <c r="N25" s="8"/>
      <c r="O25" s="3"/>
      <c r="P25" s="3"/>
    </row>
    <row r="26" spans="1:16" ht="23.25">
      <c r="A26" s="37"/>
      <c r="B26" s="40"/>
      <c r="C26" s="42"/>
      <c r="D26" s="8"/>
      <c r="E26" s="8"/>
      <c r="F26" s="8"/>
      <c r="G26" s="8"/>
      <c r="H26" s="9"/>
      <c r="I26" s="8"/>
      <c r="J26" s="8"/>
      <c r="K26" s="8"/>
      <c r="L26" s="8"/>
      <c r="M26" s="8"/>
      <c r="N26" s="8"/>
      <c r="O26" s="3"/>
      <c r="P26" s="3"/>
    </row>
    <row r="27" spans="1:16" ht="20.25" customHeight="1">
      <c r="A27" s="37"/>
      <c r="B27" s="40"/>
      <c r="C27" s="43"/>
      <c r="D27" s="27"/>
      <c r="E27" s="8"/>
      <c r="F27" s="8"/>
      <c r="G27" s="8"/>
      <c r="H27" s="9"/>
      <c r="I27" s="8"/>
      <c r="J27" s="8"/>
      <c r="K27" s="8"/>
      <c r="L27" s="8"/>
      <c r="M27" s="8"/>
      <c r="N27" s="8"/>
      <c r="O27" s="3"/>
      <c r="P27" s="3"/>
    </row>
    <row r="28" spans="1:16" ht="23.25">
      <c r="A28" s="42"/>
      <c r="B28" s="40"/>
      <c r="C28" s="42"/>
      <c r="D28" s="8"/>
      <c r="E28" s="8"/>
      <c r="F28" s="8"/>
      <c r="G28" s="8"/>
      <c r="H28" s="9"/>
      <c r="I28" s="8"/>
      <c r="J28" s="8"/>
      <c r="K28" s="8"/>
      <c r="L28" s="8"/>
      <c r="M28" s="8"/>
      <c r="N28" s="8"/>
      <c r="O28" s="3"/>
      <c r="P28" s="3"/>
    </row>
    <row r="29" spans="1:16" ht="23.25">
      <c r="A29" s="42"/>
      <c r="B29" s="40"/>
      <c r="C29" s="42"/>
      <c r="D29" s="8"/>
      <c r="E29" s="8"/>
      <c r="F29" s="8"/>
      <c r="G29" s="8"/>
      <c r="H29" s="9"/>
      <c r="I29" s="8"/>
      <c r="J29" s="8"/>
      <c r="K29" s="8"/>
      <c r="L29" s="8"/>
      <c r="M29" s="8"/>
      <c r="N29" s="8"/>
      <c r="O29" s="3"/>
      <c r="P29" s="3"/>
    </row>
    <row r="30" spans="1:16" ht="23.25">
      <c r="A30" s="42"/>
      <c r="B30" s="40"/>
      <c r="C30" s="42"/>
      <c r="D30" s="8"/>
      <c r="E30" s="8"/>
      <c r="F30" s="8"/>
      <c r="G30" s="8"/>
      <c r="H30" s="9"/>
      <c r="I30" s="8"/>
      <c r="J30" s="8"/>
      <c r="K30" s="8"/>
      <c r="L30" s="8"/>
      <c r="M30" s="8"/>
      <c r="N30" s="8"/>
      <c r="O30" s="3"/>
      <c r="P30" s="3"/>
    </row>
    <row r="31" spans="1:16" ht="23.25">
      <c r="A31" s="42"/>
      <c r="B31" s="44"/>
      <c r="C31" s="42"/>
      <c r="D31" s="8"/>
      <c r="E31" s="8"/>
      <c r="F31" s="8"/>
      <c r="G31" s="8"/>
      <c r="H31" s="9"/>
      <c r="I31" s="8"/>
      <c r="J31" s="8"/>
      <c r="K31" s="8"/>
      <c r="L31" s="8"/>
      <c r="M31" s="8"/>
      <c r="N31" s="8"/>
      <c r="O31" s="3"/>
      <c r="P31" s="3"/>
    </row>
    <row r="32" spans="1:16" ht="23.25">
      <c r="A32" s="42"/>
      <c r="B32" s="40"/>
      <c r="C32" s="42"/>
      <c r="D32" s="8"/>
      <c r="E32" s="8"/>
      <c r="F32" s="8"/>
      <c r="G32" s="8"/>
      <c r="H32" s="9"/>
      <c r="I32" s="8"/>
      <c r="J32" s="8"/>
      <c r="K32" s="8"/>
      <c r="L32" s="8"/>
      <c r="M32" s="8"/>
      <c r="N32" s="8"/>
      <c r="O32" s="3"/>
      <c r="P32" s="3"/>
    </row>
    <row r="33" spans="1:16" ht="23.25">
      <c r="A33" s="42"/>
      <c r="B33" s="40"/>
      <c r="C33" s="42"/>
      <c r="D33" s="8"/>
      <c r="E33" s="8"/>
      <c r="F33" s="8"/>
      <c r="G33" s="8"/>
      <c r="H33" s="9"/>
      <c r="I33" s="8"/>
      <c r="J33" s="8"/>
      <c r="K33" s="8"/>
      <c r="L33" s="8"/>
      <c r="M33" s="8"/>
      <c r="N33" s="8"/>
      <c r="O33" s="3"/>
      <c r="P33" s="3"/>
    </row>
    <row r="34" spans="1:16" ht="23.25">
      <c r="A34" s="42"/>
      <c r="B34" s="40"/>
      <c r="C34" s="42"/>
      <c r="D34" s="8"/>
      <c r="E34" s="8"/>
      <c r="F34" s="8"/>
      <c r="G34" s="8"/>
      <c r="H34" s="9"/>
      <c r="I34" s="8"/>
      <c r="J34" s="8"/>
      <c r="K34" s="8"/>
      <c r="L34" s="8"/>
      <c r="M34" s="8"/>
      <c r="N34" s="8"/>
      <c r="O34" s="3"/>
      <c r="P34" s="3"/>
    </row>
    <row r="35" spans="1:16" ht="23.25">
      <c r="A35" s="42"/>
      <c r="B35" s="40"/>
      <c r="C35" s="42"/>
      <c r="D35" s="8"/>
      <c r="E35" s="8"/>
      <c r="F35" s="8"/>
      <c r="G35" s="8"/>
      <c r="H35" s="9"/>
      <c r="I35" s="8"/>
      <c r="J35" s="8"/>
      <c r="K35" s="8"/>
      <c r="L35" s="8"/>
      <c r="M35" s="8"/>
      <c r="N35" s="8"/>
      <c r="O35" s="3"/>
      <c r="P35" s="3"/>
    </row>
    <row r="36" spans="1:16" ht="23.25">
      <c r="A36" s="42"/>
      <c r="B36" s="40"/>
      <c r="C36" s="42"/>
      <c r="D36" s="8"/>
      <c r="E36" s="8"/>
      <c r="F36" s="8"/>
      <c r="G36" s="8"/>
      <c r="H36" s="9"/>
      <c r="I36" s="8"/>
      <c r="J36" s="8"/>
      <c r="K36" s="8"/>
      <c r="L36" s="8"/>
      <c r="M36" s="8"/>
      <c r="N36" s="8"/>
      <c r="O36" s="3"/>
      <c r="P36" s="3"/>
    </row>
    <row r="37" spans="1:16" ht="23.25">
      <c r="A37" s="42"/>
      <c r="B37" s="40"/>
      <c r="C37" s="42"/>
      <c r="D37" s="8"/>
      <c r="E37" s="8"/>
      <c r="F37" s="8"/>
      <c r="G37" s="8"/>
      <c r="H37" s="9"/>
      <c r="I37" s="8"/>
      <c r="J37" s="8"/>
      <c r="K37" s="8"/>
      <c r="L37" s="8"/>
      <c r="M37" s="8"/>
      <c r="N37" s="8"/>
      <c r="O37" s="3"/>
      <c r="P37" s="3"/>
    </row>
    <row r="38" spans="1:16" ht="23.25">
      <c r="A38" s="42"/>
      <c r="B38" s="40"/>
      <c r="C38" s="42"/>
      <c r="D38" s="8"/>
      <c r="E38" s="8"/>
      <c r="F38" s="8"/>
      <c r="G38" s="8"/>
      <c r="H38" s="9"/>
      <c r="I38" s="8"/>
      <c r="J38" s="8"/>
      <c r="K38" s="8"/>
      <c r="L38" s="8"/>
      <c r="M38" s="8"/>
      <c r="N38" s="8"/>
      <c r="O38" s="3"/>
      <c r="P38" s="3"/>
    </row>
    <row r="39" spans="1:16" ht="23.25">
      <c r="A39" s="42"/>
      <c r="B39" s="40"/>
      <c r="C39" s="42"/>
      <c r="D39" s="8"/>
      <c r="E39" s="8"/>
      <c r="F39" s="8"/>
      <c r="G39" s="8"/>
      <c r="H39" s="9"/>
      <c r="I39" s="8"/>
      <c r="J39" s="8"/>
      <c r="K39" s="8"/>
      <c r="L39" s="8"/>
      <c r="M39" s="8"/>
      <c r="N39" s="8"/>
      <c r="O39" s="3"/>
      <c r="P39" s="3"/>
    </row>
    <row r="40" spans="1:16" ht="23.25">
      <c r="A40" s="42"/>
      <c r="B40" s="40"/>
      <c r="C40" s="42"/>
      <c r="D40" s="8"/>
      <c r="E40" s="8"/>
      <c r="F40" s="8"/>
      <c r="G40" s="8"/>
      <c r="H40" s="9"/>
      <c r="I40" s="8"/>
      <c r="J40" s="8"/>
      <c r="K40" s="8"/>
      <c r="L40" s="8"/>
      <c r="M40" s="8"/>
      <c r="N40" s="8"/>
      <c r="O40" s="3"/>
      <c r="P40" s="3"/>
    </row>
    <row r="41" spans="1:16" ht="23.25">
      <c r="A41" s="42"/>
      <c r="B41" s="40"/>
      <c r="C41" s="42"/>
      <c r="D41" s="8"/>
      <c r="E41" s="8"/>
      <c r="F41" s="8"/>
      <c r="G41" s="8"/>
      <c r="H41" s="9"/>
      <c r="I41" s="8"/>
      <c r="J41" s="8"/>
      <c r="K41" s="8"/>
      <c r="L41" s="8"/>
      <c r="M41" s="8"/>
      <c r="N41" s="8"/>
      <c r="O41" s="3"/>
      <c r="P41" s="3"/>
    </row>
    <row r="42" spans="1:16" ht="23.25">
      <c r="A42" s="42"/>
      <c r="B42" s="40"/>
      <c r="C42" s="42"/>
      <c r="D42" s="8"/>
      <c r="E42" s="8"/>
      <c r="F42" s="8"/>
      <c r="G42" s="8"/>
      <c r="H42" s="9"/>
      <c r="I42" s="8"/>
      <c r="J42" s="8"/>
      <c r="K42" s="8"/>
      <c r="L42" s="8"/>
      <c r="M42" s="8"/>
      <c r="N42" s="8"/>
      <c r="O42" s="3"/>
      <c r="P42" s="3"/>
    </row>
    <row r="43" spans="1:16" ht="23.25">
      <c r="A43" s="42"/>
      <c r="B43" s="40"/>
      <c r="C43" s="42"/>
      <c r="D43" s="8"/>
      <c r="E43" s="8"/>
      <c r="F43" s="8"/>
      <c r="G43" s="8"/>
      <c r="H43" s="9"/>
      <c r="I43" s="8"/>
      <c r="J43" s="8"/>
      <c r="K43" s="8"/>
      <c r="L43" s="8"/>
      <c r="M43" s="8"/>
      <c r="N43" s="8"/>
      <c r="O43" s="3"/>
      <c r="P43" s="3"/>
    </row>
    <row r="44" spans="1:16" ht="23.25">
      <c r="A44" s="42"/>
      <c r="B44" s="40"/>
      <c r="C44" s="42"/>
      <c r="D44" s="8"/>
      <c r="E44" s="8"/>
      <c r="F44" s="8"/>
      <c r="G44" s="8"/>
      <c r="H44" s="9"/>
      <c r="I44" s="8"/>
      <c r="J44" s="8"/>
      <c r="K44" s="8"/>
      <c r="L44" s="8"/>
      <c r="M44" s="8"/>
      <c r="N44" s="8"/>
      <c r="O44" s="3"/>
      <c r="P44" s="3"/>
    </row>
    <row r="45" spans="1:16" ht="23.25">
      <c r="A45" s="42"/>
      <c r="B45" s="40"/>
      <c r="C45" s="42"/>
      <c r="D45" s="8"/>
      <c r="E45" s="8"/>
      <c r="F45" s="8"/>
      <c r="G45" s="8"/>
      <c r="H45" s="9"/>
      <c r="I45" s="8"/>
      <c r="J45" s="8"/>
      <c r="K45" s="8"/>
      <c r="L45" s="8"/>
      <c r="M45" s="8"/>
      <c r="N45" s="8"/>
      <c r="O45" s="3"/>
      <c r="P45" s="3"/>
    </row>
    <row r="46" spans="1:18" ht="23.25">
      <c r="A46" s="42"/>
      <c r="B46" s="40"/>
      <c r="C46" s="42"/>
      <c r="D46" s="8"/>
      <c r="E46" s="8"/>
      <c r="F46" s="8"/>
      <c r="G46" s="8"/>
      <c r="H46" s="9"/>
      <c r="I46" s="8"/>
      <c r="J46" s="8"/>
      <c r="K46" s="8"/>
      <c r="L46" s="8"/>
      <c r="M46" s="8"/>
      <c r="N46" s="8"/>
      <c r="O46" s="3"/>
      <c r="P46" s="3"/>
      <c r="Q46" s="3"/>
      <c r="R46" s="3"/>
    </row>
    <row r="47" spans="1:18" ht="23.25">
      <c r="A47" s="42"/>
      <c r="B47" s="40"/>
      <c r="C47" s="42"/>
      <c r="D47" s="8"/>
      <c r="E47" s="8"/>
      <c r="F47" s="8"/>
      <c r="G47" s="8"/>
      <c r="H47" s="9"/>
      <c r="I47" s="8"/>
      <c r="J47" s="8"/>
      <c r="K47" s="8"/>
      <c r="L47" s="8"/>
      <c r="M47" s="8"/>
      <c r="N47" s="8"/>
      <c r="O47" s="3"/>
      <c r="P47" s="3"/>
      <c r="Q47" s="3"/>
      <c r="R47" s="3"/>
    </row>
    <row r="48" spans="1:18" ht="23.25">
      <c r="A48" s="42"/>
      <c r="B48" s="40"/>
      <c r="C48" s="42"/>
      <c r="D48" s="8"/>
      <c r="E48" s="8"/>
      <c r="F48" s="8"/>
      <c r="G48" s="8"/>
      <c r="H48" s="9"/>
      <c r="I48" s="8"/>
      <c r="J48" s="8"/>
      <c r="K48" s="8"/>
      <c r="L48" s="8"/>
      <c r="M48" s="8"/>
      <c r="N48" s="8"/>
      <c r="O48" s="3"/>
      <c r="P48" s="3"/>
      <c r="Q48" s="3"/>
      <c r="R48" s="3"/>
    </row>
    <row r="49" spans="1:18" ht="23.25">
      <c r="A49" s="42"/>
      <c r="B49" s="40"/>
      <c r="C49" s="42"/>
      <c r="D49" s="8"/>
      <c r="E49" s="8"/>
      <c r="F49" s="8"/>
      <c r="G49" s="28"/>
      <c r="H49" s="9"/>
      <c r="I49" s="8"/>
      <c r="J49" s="8"/>
      <c r="K49" s="8"/>
      <c r="L49" s="8"/>
      <c r="M49" s="8"/>
      <c r="N49" s="8"/>
      <c r="O49" s="3"/>
      <c r="P49" s="3"/>
      <c r="Q49" s="3"/>
      <c r="R49" s="3"/>
    </row>
    <row r="50" spans="1:18" ht="23.25">
      <c r="A50" s="42"/>
      <c r="B50" s="40"/>
      <c r="C50" s="42"/>
      <c r="D50" s="8"/>
      <c r="E50" s="8"/>
      <c r="F50" s="8"/>
      <c r="G50" s="8"/>
      <c r="H50" s="9"/>
      <c r="I50" s="8"/>
      <c r="J50" s="8"/>
      <c r="K50" s="8"/>
      <c r="L50" s="8"/>
      <c r="M50" s="8"/>
      <c r="N50" s="8"/>
      <c r="O50" s="3"/>
      <c r="P50" s="3"/>
      <c r="Q50" s="3"/>
      <c r="R50" s="3"/>
    </row>
    <row r="51" spans="1:18" ht="23.25">
      <c r="A51" s="42"/>
      <c r="B51" s="40"/>
      <c r="C51" s="42"/>
      <c r="D51" s="8"/>
      <c r="E51" s="8"/>
      <c r="F51" s="8"/>
      <c r="G51" s="8"/>
      <c r="H51" s="9"/>
      <c r="I51" s="8"/>
      <c r="J51" s="8"/>
      <c r="K51" s="8"/>
      <c r="L51" s="8"/>
      <c r="M51" s="8"/>
      <c r="N51" s="8"/>
      <c r="O51" s="3"/>
      <c r="P51" s="3"/>
      <c r="Q51" s="3"/>
      <c r="R51" s="3"/>
    </row>
    <row r="52" spans="1:18" ht="23.25">
      <c r="A52" s="42"/>
      <c r="B52" s="40"/>
      <c r="C52" s="42"/>
      <c r="D52" s="8"/>
      <c r="E52" s="8"/>
      <c r="F52" s="8"/>
      <c r="G52" s="8"/>
      <c r="H52" s="9"/>
      <c r="I52" s="8"/>
      <c r="J52" s="8"/>
      <c r="K52" s="8"/>
      <c r="L52" s="8"/>
      <c r="M52" s="8"/>
      <c r="N52" s="8"/>
      <c r="O52" s="3"/>
      <c r="P52" s="3"/>
      <c r="Q52" s="3"/>
      <c r="R52" s="3"/>
    </row>
    <row r="53" spans="1:18" ht="23.25">
      <c r="A53" s="42"/>
      <c r="B53" s="40"/>
      <c r="C53" s="42"/>
      <c r="D53" s="8"/>
      <c r="E53" s="8"/>
      <c r="F53" s="8"/>
      <c r="G53" s="8"/>
      <c r="H53" s="9"/>
      <c r="I53" s="8"/>
      <c r="J53" s="8"/>
      <c r="K53" s="8"/>
      <c r="L53" s="8"/>
      <c r="M53" s="8"/>
      <c r="N53" s="8"/>
      <c r="O53" s="3"/>
      <c r="P53" s="3"/>
      <c r="Q53" s="3"/>
      <c r="R53" s="3"/>
    </row>
    <row r="54" spans="1:18" ht="23.25">
      <c r="A54" s="42"/>
      <c r="B54" s="40"/>
      <c r="C54" s="42"/>
      <c r="D54" s="8"/>
      <c r="E54" s="8"/>
      <c r="F54" s="8"/>
      <c r="G54" s="8"/>
      <c r="H54" s="9"/>
      <c r="I54" s="8"/>
      <c r="J54" s="8"/>
      <c r="K54" s="8"/>
      <c r="L54" s="8"/>
      <c r="M54" s="8"/>
      <c r="N54" s="8"/>
      <c r="O54" s="3"/>
      <c r="P54" s="3"/>
      <c r="Q54" s="3"/>
      <c r="R54" s="3"/>
    </row>
    <row r="55" spans="1:18" ht="23.25">
      <c r="A55" s="42"/>
      <c r="B55" s="40"/>
      <c r="C55" s="42"/>
      <c r="D55" s="8"/>
      <c r="E55" s="8"/>
      <c r="F55" s="8"/>
      <c r="G55" s="8"/>
      <c r="H55" s="9"/>
      <c r="I55" s="8"/>
      <c r="J55" s="8"/>
      <c r="K55" s="8"/>
      <c r="L55" s="8"/>
      <c r="M55" s="8"/>
      <c r="N55" s="8"/>
      <c r="O55" s="3"/>
      <c r="P55" s="3"/>
      <c r="Q55" s="3"/>
      <c r="R55" s="3"/>
    </row>
    <row r="56" spans="1:18" ht="23.25">
      <c r="A56" s="42"/>
      <c r="B56" s="40"/>
      <c r="C56" s="42"/>
      <c r="D56" s="8"/>
      <c r="E56" s="8"/>
      <c r="F56" s="8"/>
      <c r="G56" s="8"/>
      <c r="H56" s="9"/>
      <c r="I56" s="8"/>
      <c r="J56" s="8"/>
      <c r="K56" s="8"/>
      <c r="L56" s="8"/>
      <c r="M56" s="8"/>
      <c r="N56" s="8"/>
      <c r="O56" s="3"/>
      <c r="P56" s="3"/>
      <c r="Q56" s="3"/>
      <c r="R56" s="3"/>
    </row>
    <row r="57" spans="1:18" ht="23.25">
      <c r="A57" s="42"/>
      <c r="B57" s="40"/>
      <c r="C57" s="42"/>
      <c r="D57" s="8"/>
      <c r="E57" s="8"/>
      <c r="F57" s="8"/>
      <c r="G57" s="8"/>
      <c r="H57" s="9"/>
      <c r="I57" s="8"/>
      <c r="J57" s="8"/>
      <c r="K57" s="8"/>
      <c r="L57" s="8"/>
      <c r="M57" s="8"/>
      <c r="N57" s="8"/>
      <c r="O57" s="3"/>
      <c r="P57" s="3"/>
      <c r="Q57" s="3"/>
      <c r="R57" s="3"/>
    </row>
    <row r="58" spans="1:18" ht="23.25">
      <c r="A58" s="42"/>
      <c r="B58" s="40"/>
      <c r="C58" s="42"/>
      <c r="D58" s="8"/>
      <c r="E58" s="8"/>
      <c r="F58" s="8"/>
      <c r="G58" s="8"/>
      <c r="H58" s="9"/>
      <c r="I58" s="8"/>
      <c r="J58" s="8"/>
      <c r="K58" s="8"/>
      <c r="L58" s="8"/>
      <c r="M58" s="8"/>
      <c r="N58" s="8"/>
      <c r="O58" s="3"/>
      <c r="P58" s="3"/>
      <c r="Q58" s="3"/>
      <c r="R58" s="3"/>
    </row>
    <row r="59" spans="1:18" ht="23.25">
      <c r="A59" s="42"/>
      <c r="B59" s="40"/>
      <c r="C59" s="42"/>
      <c r="D59" s="8"/>
      <c r="E59" s="8"/>
      <c r="F59" s="8"/>
      <c r="G59" s="8"/>
      <c r="H59" s="9"/>
      <c r="I59" s="8"/>
      <c r="J59" s="8"/>
      <c r="K59" s="8"/>
      <c r="L59" s="8"/>
      <c r="M59" s="8"/>
      <c r="N59" s="8"/>
      <c r="O59" s="3"/>
      <c r="P59" s="3"/>
      <c r="Q59" s="3"/>
      <c r="R59" s="3"/>
    </row>
    <row r="60" spans="1:18" ht="23.25">
      <c r="A60" s="42"/>
      <c r="B60" s="40"/>
      <c r="C60" s="42"/>
      <c r="D60" s="8"/>
      <c r="E60" s="8"/>
      <c r="F60" s="8"/>
      <c r="G60" s="8"/>
      <c r="H60" s="9"/>
      <c r="I60" s="8"/>
      <c r="J60" s="8"/>
      <c r="K60" s="8"/>
      <c r="L60" s="8"/>
      <c r="M60" s="8"/>
      <c r="N60" s="8"/>
      <c r="O60" s="3"/>
      <c r="P60" s="3"/>
      <c r="Q60" s="3"/>
      <c r="R60" s="3"/>
    </row>
    <row r="61" spans="1:18" ht="23.25">
      <c r="A61" s="42"/>
      <c r="B61" s="40"/>
      <c r="C61" s="42"/>
      <c r="D61" s="8"/>
      <c r="E61" s="8"/>
      <c r="F61" s="8"/>
      <c r="G61" s="8"/>
      <c r="H61" s="9"/>
      <c r="I61" s="8"/>
      <c r="J61" s="8"/>
      <c r="K61" s="8"/>
      <c r="L61" s="8"/>
      <c r="M61" s="8"/>
      <c r="N61" s="8"/>
      <c r="O61" s="3"/>
      <c r="P61" s="3"/>
      <c r="Q61" s="3"/>
      <c r="R61" s="3"/>
    </row>
    <row r="62" spans="1:18" ht="23.25">
      <c r="A62" s="42"/>
      <c r="B62" s="40"/>
      <c r="C62" s="42"/>
      <c r="D62" s="8"/>
      <c r="E62" s="8"/>
      <c r="F62" s="8"/>
      <c r="G62" s="8"/>
      <c r="H62" s="9"/>
      <c r="I62" s="8"/>
      <c r="J62" s="8"/>
      <c r="K62" s="8"/>
      <c r="L62" s="8"/>
      <c r="M62" s="8"/>
      <c r="N62" s="8"/>
      <c r="O62" s="3"/>
      <c r="P62" s="3"/>
      <c r="Q62" s="3"/>
      <c r="R62" s="3"/>
    </row>
    <row r="63" spans="1:18" ht="23.25">
      <c r="A63" s="42"/>
      <c r="B63" s="40"/>
      <c r="C63" s="42"/>
      <c r="D63" s="8"/>
      <c r="E63" s="8"/>
      <c r="F63" s="8"/>
      <c r="G63" s="8"/>
      <c r="H63" s="9"/>
      <c r="I63" s="8"/>
      <c r="J63" s="8"/>
      <c r="K63" s="8"/>
      <c r="L63" s="8"/>
      <c r="M63" s="8"/>
      <c r="N63" s="8"/>
      <c r="O63" s="3"/>
      <c r="P63" s="3"/>
      <c r="Q63" s="3"/>
      <c r="R63" s="3"/>
    </row>
    <row r="64" spans="1:18" ht="23.25">
      <c r="A64" s="42"/>
      <c r="B64" s="45"/>
      <c r="C64" s="42"/>
      <c r="D64" s="8"/>
      <c r="E64" s="8"/>
      <c r="F64" s="8"/>
      <c r="G64" s="8"/>
      <c r="H64" s="9"/>
      <c r="I64" s="8"/>
      <c r="J64" s="8"/>
      <c r="K64" s="8"/>
      <c r="L64" s="8"/>
      <c r="M64" s="8"/>
      <c r="N64" s="8"/>
      <c r="O64" s="3"/>
      <c r="P64" s="3"/>
      <c r="Q64" s="3"/>
      <c r="R64" s="3"/>
    </row>
    <row r="65" spans="1:18" ht="23.25">
      <c r="A65" s="42"/>
      <c r="B65" s="40"/>
      <c r="C65" s="42"/>
      <c r="D65" s="8"/>
      <c r="E65" s="8"/>
      <c r="F65" s="8"/>
      <c r="G65" s="8"/>
      <c r="H65" s="9"/>
      <c r="I65" s="8"/>
      <c r="J65" s="8"/>
      <c r="K65" s="8"/>
      <c r="L65" s="8"/>
      <c r="M65" s="8"/>
      <c r="N65" s="8"/>
      <c r="O65" s="3"/>
      <c r="P65" s="3"/>
      <c r="Q65" s="3"/>
      <c r="R65" s="3"/>
    </row>
    <row r="66" spans="1:18" ht="23.25">
      <c r="A66" s="42"/>
      <c r="B66" s="40"/>
      <c r="C66" s="42"/>
      <c r="D66" s="8"/>
      <c r="E66" s="8"/>
      <c r="F66" s="8"/>
      <c r="G66" s="8"/>
      <c r="H66" s="9"/>
      <c r="I66" s="8"/>
      <c r="J66" s="8"/>
      <c r="K66" s="8"/>
      <c r="L66" s="8"/>
      <c r="M66" s="8"/>
      <c r="N66" s="8"/>
      <c r="O66" s="3"/>
      <c r="P66" s="3"/>
      <c r="Q66" s="3"/>
      <c r="R66" s="3"/>
    </row>
    <row r="67" spans="1:18" ht="23.25">
      <c r="A67" s="42"/>
      <c r="B67" s="40"/>
      <c r="C67" s="42"/>
      <c r="D67" s="8"/>
      <c r="E67" s="8"/>
      <c r="F67" s="8"/>
      <c r="G67" s="8"/>
      <c r="H67" s="9"/>
      <c r="I67" s="8"/>
      <c r="J67" s="8"/>
      <c r="K67" s="8"/>
      <c r="L67" s="8"/>
      <c r="M67" s="8"/>
      <c r="N67" s="8"/>
      <c r="O67" s="3"/>
      <c r="P67" s="3"/>
      <c r="Q67" s="3"/>
      <c r="R67" s="3"/>
    </row>
    <row r="68" spans="1:18" ht="23.25">
      <c r="A68" s="42"/>
      <c r="B68" s="40"/>
      <c r="C68" s="42"/>
      <c r="D68" s="8"/>
      <c r="E68" s="8"/>
      <c r="F68" s="8"/>
      <c r="G68" s="8"/>
      <c r="H68" s="9"/>
      <c r="I68" s="8"/>
      <c r="J68" s="8"/>
      <c r="K68" s="8"/>
      <c r="L68" s="8"/>
      <c r="M68" s="8"/>
      <c r="N68" s="8"/>
      <c r="O68" s="3"/>
      <c r="P68" s="3"/>
      <c r="Q68" s="3"/>
      <c r="R68" s="3"/>
    </row>
    <row r="69" spans="1:18" ht="23.25">
      <c r="A69" s="42"/>
      <c r="B69" s="40"/>
      <c r="C69" s="42"/>
      <c r="D69" s="8"/>
      <c r="E69" s="8"/>
      <c r="F69" s="8"/>
      <c r="G69" s="8"/>
      <c r="H69" s="9"/>
      <c r="I69" s="8"/>
      <c r="J69" s="8"/>
      <c r="K69" s="8"/>
      <c r="L69" s="8"/>
      <c r="M69" s="8"/>
      <c r="N69" s="8"/>
      <c r="O69" s="3"/>
      <c r="P69" s="3"/>
      <c r="Q69" s="3"/>
      <c r="R69" s="3"/>
    </row>
    <row r="70" spans="1:18" ht="23.25">
      <c r="A70" s="42"/>
      <c r="B70" s="45"/>
      <c r="C70" s="42"/>
      <c r="D70" s="8"/>
      <c r="E70" s="8"/>
      <c r="F70" s="8"/>
      <c r="G70" s="8"/>
      <c r="H70" s="9"/>
      <c r="I70" s="8"/>
      <c r="J70" s="8"/>
      <c r="K70" s="8"/>
      <c r="L70" s="8"/>
      <c r="M70" s="8"/>
      <c r="N70" s="8"/>
      <c r="O70" s="3"/>
      <c r="P70" s="3"/>
      <c r="Q70" s="3"/>
      <c r="R70" s="3"/>
    </row>
    <row r="71" spans="1:18" ht="23.25">
      <c r="A71" s="42"/>
      <c r="B71" s="40"/>
      <c r="C71" s="42"/>
      <c r="D71" s="8"/>
      <c r="E71" s="8"/>
      <c r="F71" s="8"/>
      <c r="G71" s="8"/>
      <c r="H71" s="9"/>
      <c r="I71" s="8"/>
      <c r="J71" s="8"/>
      <c r="K71" s="8"/>
      <c r="L71" s="8"/>
      <c r="M71" s="8"/>
      <c r="N71" s="8"/>
      <c r="O71" s="3"/>
      <c r="P71" s="3"/>
      <c r="Q71" s="3"/>
      <c r="R71" s="3"/>
    </row>
    <row r="72" spans="1:18" ht="23.25">
      <c r="A72" s="42"/>
      <c r="B72" s="40"/>
      <c r="C72" s="42"/>
      <c r="D72" s="8"/>
      <c r="E72" s="8"/>
      <c r="F72" s="8"/>
      <c r="G72" s="8"/>
      <c r="H72" s="9"/>
      <c r="I72" s="8"/>
      <c r="J72" s="8"/>
      <c r="K72" s="8"/>
      <c r="L72" s="8"/>
      <c r="M72" s="8"/>
      <c r="N72" s="8"/>
      <c r="O72" s="3"/>
      <c r="P72" s="3"/>
      <c r="Q72" s="3"/>
      <c r="R72" s="3"/>
    </row>
    <row r="73" spans="1:18" ht="23.25">
      <c r="A73" s="42"/>
      <c r="B73" s="40"/>
      <c r="C73" s="42"/>
      <c r="D73" s="8"/>
      <c r="E73" s="8"/>
      <c r="F73" s="8"/>
      <c r="G73" s="8"/>
      <c r="H73" s="9"/>
      <c r="I73" s="8"/>
      <c r="J73" s="8"/>
      <c r="K73" s="8"/>
      <c r="L73" s="8"/>
      <c r="M73" s="8"/>
      <c r="N73" s="8"/>
      <c r="O73" s="3"/>
      <c r="P73" s="3"/>
      <c r="Q73" s="3"/>
      <c r="R73" s="3"/>
    </row>
    <row r="74" spans="1:18" ht="23.25">
      <c r="A74" s="42"/>
      <c r="B74" s="40"/>
      <c r="C74" s="42"/>
      <c r="D74" s="8"/>
      <c r="E74" s="8"/>
      <c r="F74" s="8"/>
      <c r="G74" s="8"/>
      <c r="H74" s="9"/>
      <c r="I74" s="8"/>
      <c r="J74" s="8"/>
      <c r="K74" s="8"/>
      <c r="L74" s="8"/>
      <c r="M74" s="8"/>
      <c r="N74" s="8"/>
      <c r="O74" s="3"/>
      <c r="P74" s="3"/>
      <c r="Q74" s="3"/>
      <c r="R74" s="3"/>
    </row>
    <row r="75" spans="1:18" ht="23.25">
      <c r="A75" s="42"/>
      <c r="B75" s="40"/>
      <c r="C75" s="42"/>
      <c r="D75" s="8"/>
      <c r="E75" s="8"/>
      <c r="F75" s="8"/>
      <c r="G75" s="8"/>
      <c r="H75" s="9"/>
      <c r="I75" s="8"/>
      <c r="J75" s="8"/>
      <c r="K75" s="8"/>
      <c r="L75" s="8"/>
      <c r="M75" s="8"/>
      <c r="N75" s="8"/>
      <c r="O75" s="3"/>
      <c r="P75" s="3"/>
      <c r="Q75" s="3"/>
      <c r="R75" s="3"/>
    </row>
    <row r="76" spans="1:18" ht="23.25">
      <c r="A76" s="42"/>
      <c r="B76" s="40"/>
      <c r="C76" s="42"/>
      <c r="D76" s="8"/>
      <c r="E76" s="8"/>
      <c r="F76" s="8"/>
      <c r="G76" s="8"/>
      <c r="H76" s="9"/>
      <c r="I76" s="8"/>
      <c r="J76" s="8"/>
      <c r="K76" s="8"/>
      <c r="L76" s="8"/>
      <c r="M76" s="8"/>
      <c r="N76" s="8"/>
      <c r="O76" s="3"/>
      <c r="P76" s="3"/>
      <c r="Q76" s="3"/>
      <c r="R76" s="3"/>
    </row>
    <row r="77" spans="1:18" ht="23.25">
      <c r="A77" s="42"/>
      <c r="B77" s="40"/>
      <c r="C77" s="42"/>
      <c r="D77" s="8"/>
      <c r="E77" s="8"/>
      <c r="F77" s="8"/>
      <c r="G77" s="8"/>
      <c r="H77" s="9"/>
      <c r="I77" s="8"/>
      <c r="J77" s="8"/>
      <c r="K77" s="8"/>
      <c r="L77" s="8"/>
      <c r="M77" s="8"/>
      <c r="N77" s="8"/>
      <c r="O77" s="3"/>
      <c r="P77" s="3"/>
      <c r="Q77" s="3"/>
      <c r="R77" s="3"/>
    </row>
    <row r="78" spans="1:18" ht="23.25">
      <c r="A78" s="42"/>
      <c r="B78" s="40"/>
      <c r="C78" s="42"/>
      <c r="D78" s="8"/>
      <c r="E78" s="8"/>
      <c r="F78" s="8"/>
      <c r="G78" s="8"/>
      <c r="H78" s="9"/>
      <c r="I78" s="8"/>
      <c r="J78" s="8"/>
      <c r="K78" s="8"/>
      <c r="L78" s="8"/>
      <c r="M78" s="8"/>
      <c r="N78" s="8"/>
      <c r="O78" s="3"/>
      <c r="P78" s="3"/>
      <c r="Q78" s="3"/>
      <c r="R78" s="3"/>
    </row>
    <row r="79" spans="1:18" ht="23.25">
      <c r="A79" s="42"/>
      <c r="B79" s="40"/>
      <c r="C79" s="42"/>
      <c r="D79" s="8"/>
      <c r="E79" s="8"/>
      <c r="F79" s="8"/>
      <c r="G79" s="8"/>
      <c r="H79" s="9"/>
      <c r="I79" s="8"/>
      <c r="J79" s="8"/>
      <c r="K79" s="8"/>
      <c r="L79" s="8"/>
      <c r="M79" s="8"/>
      <c r="N79" s="8"/>
      <c r="O79" s="3"/>
      <c r="P79" s="3"/>
      <c r="Q79" s="3"/>
      <c r="R79" s="3"/>
    </row>
    <row r="80" spans="1:18" ht="23.25">
      <c r="A80" s="42"/>
      <c r="B80" s="40"/>
      <c r="C80" s="42"/>
      <c r="D80" s="8"/>
      <c r="E80" s="8"/>
      <c r="F80" s="8"/>
      <c r="G80" s="8"/>
      <c r="H80" s="9"/>
      <c r="I80" s="8"/>
      <c r="J80" s="8"/>
      <c r="K80" s="8"/>
      <c r="L80" s="8"/>
      <c r="M80" s="8"/>
      <c r="N80" s="8"/>
      <c r="O80" s="3"/>
      <c r="P80" s="3"/>
      <c r="Q80" s="3"/>
      <c r="R80" s="3"/>
    </row>
    <row r="81" spans="1:18" ht="23.25">
      <c r="A81" s="42"/>
      <c r="B81" s="40"/>
      <c r="C81" s="42"/>
      <c r="D81" s="8"/>
      <c r="E81" s="8"/>
      <c r="F81" s="8"/>
      <c r="G81" s="8"/>
      <c r="H81" s="9"/>
      <c r="I81" s="8"/>
      <c r="J81" s="8"/>
      <c r="K81" s="8"/>
      <c r="L81" s="8"/>
      <c r="M81" s="8"/>
      <c r="N81" s="8"/>
      <c r="O81" s="3"/>
      <c r="P81" s="3"/>
      <c r="Q81" s="3"/>
      <c r="R81" s="3"/>
    </row>
    <row r="82" spans="1:18" ht="23.25">
      <c r="A82" s="42"/>
      <c r="B82" s="40"/>
      <c r="C82" s="46"/>
      <c r="D82" s="3"/>
      <c r="E82" s="3"/>
      <c r="F82" s="3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23.25">
      <c r="A83" s="42"/>
      <c r="B83" s="40"/>
      <c r="C83" s="46"/>
      <c r="D83" s="3"/>
      <c r="E83" s="3"/>
      <c r="F83" s="3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23.25">
      <c r="A84" s="42"/>
      <c r="B84" s="38"/>
      <c r="C84" s="47"/>
      <c r="D84" s="3"/>
      <c r="E84" s="3"/>
      <c r="F84" s="3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3.25">
      <c r="A85" s="42"/>
      <c r="B85" s="38"/>
      <c r="C85" s="47"/>
      <c r="D85" s="3"/>
      <c r="E85" s="3"/>
      <c r="F85" s="3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3.25">
      <c r="A86" s="42"/>
      <c r="B86" s="48"/>
      <c r="C86" s="47"/>
      <c r="D86" s="3"/>
      <c r="E86" s="3"/>
      <c r="F86" s="3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23.25">
      <c r="A87" s="49"/>
      <c r="B87" s="48"/>
      <c r="C87" s="47"/>
      <c r="D87" s="3"/>
      <c r="E87" s="3"/>
      <c r="F87" s="3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3.25">
      <c r="A88" s="49"/>
      <c r="B88" s="38"/>
      <c r="C88" s="47"/>
      <c r="D88" s="3"/>
      <c r="E88" s="3"/>
      <c r="F88" s="3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3.25">
      <c r="A89" s="49"/>
      <c r="B89" s="38"/>
      <c r="C89" s="47"/>
      <c r="D89" s="3"/>
      <c r="E89" s="3"/>
      <c r="F89" s="3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3.25">
      <c r="A90" s="49"/>
      <c r="B90" s="38"/>
      <c r="C90" s="47"/>
      <c r="D90" s="3"/>
      <c r="E90" s="3"/>
      <c r="F90" s="3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49"/>
      <c r="B91" s="38"/>
      <c r="C91" s="47"/>
      <c r="D91" s="3"/>
      <c r="E91" s="3"/>
      <c r="F91" s="3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49"/>
      <c r="B92" s="38"/>
      <c r="C92" s="47"/>
      <c r="D92" s="3"/>
      <c r="E92" s="3"/>
      <c r="F92" s="3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49"/>
      <c r="B93" s="38"/>
      <c r="C93" s="47"/>
      <c r="D93" s="3"/>
      <c r="E93" s="3"/>
      <c r="F93" s="3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49"/>
      <c r="B94" s="38"/>
      <c r="C94" s="47"/>
      <c r="D94" s="3"/>
      <c r="E94" s="3"/>
      <c r="F94" s="3"/>
      <c r="G94" s="3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49"/>
      <c r="B95" s="38"/>
      <c r="C95" s="47"/>
      <c r="D95" s="3"/>
      <c r="E95" s="3"/>
      <c r="F95" s="3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49"/>
      <c r="B96" s="38"/>
      <c r="C96" s="47"/>
      <c r="D96" s="3"/>
      <c r="E96" s="3"/>
      <c r="F96" s="3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49"/>
      <c r="B97" s="38"/>
      <c r="C97" s="47"/>
      <c r="D97" s="3"/>
      <c r="E97" s="3"/>
      <c r="F97" s="3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49"/>
      <c r="B98" s="38"/>
      <c r="C98" s="47"/>
      <c r="D98" s="3"/>
      <c r="E98" s="3"/>
      <c r="F98" s="3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49"/>
      <c r="B99" s="38"/>
      <c r="C99" s="47"/>
      <c r="D99" s="3"/>
      <c r="E99" s="3"/>
      <c r="F99" s="3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49"/>
      <c r="B100" s="38"/>
      <c r="C100" s="47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49"/>
      <c r="B101" s="38"/>
      <c r="C101" s="47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49"/>
      <c r="B102" s="38"/>
      <c r="C102" s="47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49"/>
      <c r="B103" s="38"/>
      <c r="C103" s="47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49"/>
      <c r="B104" s="38"/>
      <c r="C104" s="47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49"/>
      <c r="B105" s="38"/>
      <c r="C105" s="47"/>
      <c r="D105" s="3"/>
      <c r="E105" s="3"/>
      <c r="F105" s="3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49"/>
      <c r="B106" s="38"/>
      <c r="C106" s="47"/>
      <c r="D106" s="3"/>
      <c r="E106" s="3"/>
      <c r="F106" s="3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49"/>
      <c r="B107" s="38"/>
      <c r="C107" s="47"/>
      <c r="D107" s="3"/>
      <c r="E107" s="3"/>
      <c r="F107" s="3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49"/>
      <c r="B108" s="38"/>
      <c r="C108" s="47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49"/>
      <c r="B109" s="38"/>
      <c r="C109" s="47"/>
      <c r="D109" s="3"/>
      <c r="E109" s="3"/>
      <c r="F109" s="3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49"/>
      <c r="B110" s="38"/>
      <c r="C110" s="47"/>
      <c r="D110" s="3"/>
      <c r="E110" s="3"/>
      <c r="F110" s="3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49"/>
      <c r="B111" s="38"/>
      <c r="C111" s="47"/>
      <c r="D111" s="3"/>
      <c r="E111" s="3"/>
      <c r="F111" s="3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49"/>
      <c r="B112" s="38"/>
      <c r="C112" s="47"/>
      <c r="D112" s="3"/>
      <c r="E112" s="3"/>
      <c r="F112" s="3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49"/>
      <c r="B113" s="38"/>
      <c r="C113" s="47"/>
      <c r="D113" s="3"/>
      <c r="E113" s="3"/>
      <c r="F113" s="3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49"/>
      <c r="B114" s="38"/>
      <c r="C114" s="47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49"/>
      <c r="B115" s="38"/>
      <c r="C115" s="47"/>
      <c r="D115" s="3"/>
      <c r="E115" s="3"/>
      <c r="F115" s="3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49"/>
      <c r="B116" s="38"/>
      <c r="C116" s="47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49"/>
      <c r="B117" s="38"/>
      <c r="C117" s="47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49"/>
      <c r="B118" s="38"/>
      <c r="C118" s="47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49"/>
      <c r="B119" s="38"/>
      <c r="C119" s="47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49"/>
      <c r="B120" s="38"/>
      <c r="C120" s="47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49"/>
      <c r="B121" s="38"/>
      <c r="C121" s="47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49"/>
      <c r="B122" s="38"/>
      <c r="C122" s="47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49"/>
      <c r="B123" s="38"/>
      <c r="C123" s="47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49"/>
      <c r="B124" s="38"/>
      <c r="C124" s="47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49"/>
      <c r="B125" s="38"/>
      <c r="C125" s="47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49"/>
      <c r="B126" s="38"/>
      <c r="C126" s="47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49"/>
      <c r="B127" s="38"/>
      <c r="C127" s="47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49"/>
      <c r="B128" s="38"/>
      <c r="C128" s="47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49"/>
      <c r="B129" s="38"/>
      <c r="C129" s="47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49"/>
      <c r="B130" s="38"/>
      <c r="C130" s="47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49"/>
      <c r="B131" s="38"/>
      <c r="C131" s="47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49"/>
      <c r="B132" s="38"/>
      <c r="C132" s="47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49"/>
      <c r="B133" s="38"/>
      <c r="C133" s="47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49"/>
      <c r="B134" s="38"/>
      <c r="C134" s="47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49"/>
      <c r="B135" s="38"/>
      <c r="C135" s="47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49"/>
      <c r="B136" s="38"/>
      <c r="C136" s="47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49"/>
      <c r="B137" s="38"/>
      <c r="C137" s="47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49"/>
      <c r="B138" s="38"/>
      <c r="C138" s="47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49"/>
      <c r="B139" s="38"/>
      <c r="C139" s="47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49"/>
      <c r="B140" s="38"/>
      <c r="C140" s="47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49"/>
      <c r="B141" s="38"/>
      <c r="C141" s="47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49"/>
      <c r="B142" s="38"/>
      <c r="C142" s="47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49"/>
      <c r="B143" s="38"/>
      <c r="C143" s="47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49"/>
      <c r="B144" s="38"/>
      <c r="C144" s="47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49"/>
      <c r="B145" s="38"/>
      <c r="C145" s="47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49"/>
      <c r="B146" s="38"/>
      <c r="C146" s="47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49"/>
      <c r="B147" s="38"/>
      <c r="C147" s="47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49"/>
      <c r="B148" s="38"/>
      <c r="C148" s="47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49"/>
      <c r="B149" s="38"/>
      <c r="C149" s="47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49"/>
      <c r="B150" s="38"/>
      <c r="C150" s="47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49"/>
      <c r="B151" s="38"/>
      <c r="C151" s="47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49"/>
      <c r="B152" s="38"/>
      <c r="C152" s="47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49"/>
      <c r="B153" s="38"/>
      <c r="C153" s="47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49"/>
      <c r="B154" s="38"/>
      <c r="C154" s="47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49"/>
      <c r="B155" s="38"/>
      <c r="C155" s="47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49"/>
      <c r="B156" s="38"/>
      <c r="C156" s="47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49"/>
      <c r="B157" s="38"/>
      <c r="C157" s="47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49"/>
      <c r="B158" s="38"/>
      <c r="C158" s="47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49"/>
      <c r="B159" s="38"/>
      <c r="C159" s="47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49"/>
      <c r="B160" s="38"/>
      <c r="C160" s="47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49"/>
      <c r="B161" s="38"/>
      <c r="C161" s="47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49"/>
      <c r="B162" s="38"/>
      <c r="C162" s="47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49"/>
      <c r="B163" s="38"/>
      <c r="C163" s="47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1"/>
      <c r="B164" s="2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1"/>
      <c r="B165" s="2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1"/>
      <c r="B166" s="2"/>
      <c r="C166" s="3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1"/>
      <c r="B167" s="2"/>
      <c r="C167" s="3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1"/>
      <c r="B168" s="2"/>
      <c r="C168" s="3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1"/>
      <c r="B169" s="2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1"/>
      <c r="B170" s="2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1"/>
      <c r="B171" s="2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1"/>
      <c r="B172" s="2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1"/>
      <c r="B173" s="2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1"/>
      <c r="B174" s="2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1"/>
      <c r="B175" s="2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1"/>
      <c r="B176" s="2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1"/>
      <c r="B177" s="2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1"/>
      <c r="B178" s="2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1"/>
      <c r="B179" s="2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1"/>
      <c r="B180" s="2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1"/>
      <c r="B181" s="2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1"/>
      <c r="B182" s="2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1"/>
      <c r="B183" s="2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1"/>
      <c r="B184" s="2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1"/>
      <c r="B185" s="2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1"/>
      <c r="B186" s="2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1"/>
      <c r="B187" s="2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1"/>
      <c r="B188" s="2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1"/>
      <c r="B189" s="2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1"/>
      <c r="B190" s="2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1"/>
      <c r="B191" s="2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1"/>
      <c r="B192" s="2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1"/>
      <c r="B193" s="2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1"/>
      <c r="B194" s="2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1"/>
      <c r="B195" s="2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1"/>
      <c r="B196" s="2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1"/>
      <c r="B197" s="2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1"/>
      <c r="B198" s="2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1"/>
      <c r="B199" s="2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1"/>
      <c r="B200" s="2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1"/>
      <c r="B201" s="2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1"/>
      <c r="B202" s="2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1"/>
      <c r="B203" s="2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1"/>
      <c r="B204" s="2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1"/>
      <c r="B205" s="2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1"/>
      <c r="B206" s="2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1"/>
      <c r="B207" s="2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1"/>
      <c r="B208" s="2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1"/>
      <c r="B209" s="2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1"/>
      <c r="B210" s="2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1"/>
      <c r="B211" s="2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1"/>
      <c r="B212" s="2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1"/>
      <c r="B213" s="2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1"/>
      <c r="B214" s="2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1"/>
      <c r="B215" s="2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1"/>
      <c r="B216" s="2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1"/>
      <c r="B217" s="2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1"/>
      <c r="B218" s="2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1"/>
      <c r="B219" s="2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1"/>
      <c r="B220" s="2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1"/>
      <c r="B221" s="2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1"/>
      <c r="B222" s="2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1"/>
      <c r="B223" s="2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1"/>
      <c r="B224" s="2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1"/>
      <c r="B225" s="2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1"/>
      <c r="B226" s="2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1"/>
      <c r="B227" s="2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1"/>
      <c r="B228" s="2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1"/>
      <c r="B229" s="2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1"/>
      <c r="B230" s="2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1"/>
      <c r="B231" s="2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1"/>
      <c r="B232" s="2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1"/>
      <c r="B233" s="2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1"/>
      <c r="B234" s="2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1"/>
      <c r="B235" s="2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1"/>
      <c r="B236" s="2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1"/>
      <c r="B237" s="2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1"/>
      <c r="B238" s="2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1"/>
      <c r="B239" s="2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1"/>
      <c r="B240" s="2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1"/>
      <c r="B241" s="2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1"/>
      <c r="B242" s="2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1"/>
      <c r="B243" s="2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1"/>
      <c r="B244" s="2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1"/>
      <c r="B245" s="2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1"/>
      <c r="B246" s="2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1"/>
      <c r="B247" s="2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1"/>
      <c r="B248" s="2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1"/>
      <c r="B249" s="2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1"/>
      <c r="B250" s="2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1"/>
      <c r="B251" s="2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1"/>
      <c r="B252" s="2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1"/>
      <c r="B253" s="2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1"/>
      <c r="B254" s="2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1"/>
      <c r="B255" s="2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1"/>
      <c r="B256" s="2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1"/>
      <c r="B257" s="2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1"/>
      <c r="B258" s="2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1"/>
      <c r="B259" s="2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1"/>
      <c r="B260" s="2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1"/>
      <c r="B261" s="2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1"/>
      <c r="B262" s="2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1"/>
      <c r="B263" s="2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1"/>
      <c r="B264" s="2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1"/>
      <c r="B265" s="2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1"/>
      <c r="B266" s="2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1"/>
      <c r="B267" s="2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1"/>
      <c r="B268" s="2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1"/>
      <c r="B269" s="2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1"/>
      <c r="B270" s="2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1"/>
      <c r="B271" s="2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1"/>
      <c r="B272" s="2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1"/>
      <c r="B273" s="2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1"/>
      <c r="B274" s="2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1"/>
      <c r="B275" s="2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1"/>
      <c r="B276" s="2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1"/>
      <c r="B277" s="2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1"/>
      <c r="B278" s="2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1"/>
      <c r="B279" s="2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</row>
  </sheetData>
  <sheetProtection/>
  <mergeCells count="8">
    <mergeCell ref="E21:F21"/>
    <mergeCell ref="D6:E6"/>
    <mergeCell ref="A4:F4"/>
    <mergeCell ref="A6:A7"/>
    <mergeCell ref="C6:C7"/>
    <mergeCell ref="F6:F7"/>
    <mergeCell ref="B6:B7"/>
    <mergeCell ref="A21:D21"/>
  </mergeCells>
  <printOptions/>
  <pageMargins left="1.1811023622047245" right="0.7086614173228347" top="0.7086614173228347" bottom="0.5905511811023623" header="0" footer="0.3937007874015748"/>
  <pageSetup horizontalDpi="600" verticalDpi="600" orientation="portrait" paperSize="9" scale="7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</cp:lastModifiedBy>
  <cp:lastPrinted>2011-10-10T09:43:18Z</cp:lastPrinted>
  <dcterms:created xsi:type="dcterms:W3CDTF">2006-05-19T11:15:48Z</dcterms:created>
  <dcterms:modified xsi:type="dcterms:W3CDTF">2017-06-21T11:20:55Z</dcterms:modified>
  <cp:category/>
  <cp:version/>
  <cp:contentType/>
  <cp:contentStatus/>
</cp:coreProperties>
</file>